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>
    <definedName hidden="1" localSheetId="0" name="_xlnm._FilterDatabase">Sheet1!$A$1:$E$242</definedName>
  </definedNames>
  <calcPr/>
</workbook>
</file>

<file path=xl/sharedStrings.xml><?xml version="1.0" encoding="utf-8"?>
<sst xmlns="http://schemas.openxmlformats.org/spreadsheetml/2006/main" count="361" uniqueCount="253">
  <si>
    <t>skill</t>
  </si>
  <si>
    <t>description</t>
  </si>
  <si>
    <t>video?</t>
  </si>
  <si>
    <t>Remarks</t>
  </si>
  <si>
    <t>Counting</t>
  </si>
  <si>
    <t>Counting to tell the number of objects in a given set</t>
  </si>
  <si>
    <t>y</t>
  </si>
  <si>
    <t>Number Notation</t>
  </si>
  <si>
    <t>Number notation, representations and place values (tens, ones)</t>
  </si>
  <si>
    <t>Reading and Writing Numbers</t>
  </si>
  <si>
    <t>Reading and Writing numbers in numerals and in words</t>
  </si>
  <si>
    <t>Comparing objects</t>
  </si>
  <si>
    <t>Comparing the number of objects in two or more sets</t>
  </si>
  <si>
    <t>Ordering</t>
  </si>
  <si>
    <t>Comparing and ordering numbers</t>
  </si>
  <si>
    <t>Patterns</t>
  </si>
  <si>
    <t>Patterns in number sequences</t>
  </si>
  <si>
    <t>Ordinal numbers</t>
  </si>
  <si>
    <t>First, second, third… until tenth</t>
  </si>
  <si>
    <t>Number bonds</t>
  </si>
  <si>
    <t>Numbers bond for up to 10</t>
  </si>
  <si>
    <t>Addition and Subtraction</t>
  </si>
  <si>
    <t>Concepts of addition and subtraction</t>
  </si>
  <si>
    <t>Use of symbols</t>
  </si>
  <si>
    <t>use of +, -, and =</t>
  </si>
  <si>
    <t>relationship between addition and subtraction</t>
  </si>
  <si>
    <t>Adding more than two 1-digit numbers</t>
  </si>
  <si>
    <t>Add and subtracting within 100</t>
  </si>
  <si>
    <t>Adding and subtracting using algorithms</t>
  </si>
  <si>
    <t>Solving 1-step word problems involving addition and subtraction within 20</t>
  </si>
  <si>
    <t>concepts of multiplication and division</t>
  </si>
  <si>
    <t>use of x</t>
  </si>
  <si>
    <t>multiplying within 40</t>
  </si>
  <si>
    <t>dividing within 20</t>
  </si>
  <si>
    <t>solving 1-step word problems involving multiplication and division with pictorial representation</t>
  </si>
  <si>
    <t>counting amount of money</t>
  </si>
  <si>
    <t>solving 1-step word problems involving addition and subtraction of money in dollars only</t>
  </si>
  <si>
    <t>measuring and comparing the length of objects in non-standard units</t>
  </si>
  <si>
    <t>telling time to the hour/half hour</t>
  </si>
  <si>
    <t>identifying, naming, describing and classifying 2D shapes</t>
  </si>
  <si>
    <t>making/completing patterns with 2D shapes according to size, shape, colour, orientation</t>
  </si>
  <si>
    <t>reading and interpreting data from picture graphs</t>
  </si>
  <si>
    <t>counting in tens/hundreds</t>
  </si>
  <si>
    <t>number notation, representations and place values (hunds, tens, ones)</t>
  </si>
  <si>
    <t>reading and writing numbers in numerals and in words</t>
  </si>
  <si>
    <t>comparing and ordering numbers</t>
  </si>
  <si>
    <t>patterns in number sequences</t>
  </si>
  <si>
    <t>odd and even numbers</t>
  </si>
  <si>
    <t>addition and subtraction algorithms (up to 3 digits)</t>
  </si>
  <si>
    <t>Y</t>
  </si>
  <si>
    <t>solving up to 2-step word problems involving addition and subtraction</t>
  </si>
  <si>
    <t>multiplication tables of 2,3,4,5 and 10</t>
  </si>
  <si>
    <t>use of +</t>
  </si>
  <si>
    <t>relationship between multiplication and division</t>
  </si>
  <si>
    <t>multiplying and dividing within the multiplication tables</t>
  </si>
  <si>
    <t>solving 1-step word problems involving multiplication and division within the multiplication tables</t>
  </si>
  <si>
    <t>fraction as part of a whole</t>
  </si>
  <si>
    <t>notation and representation of fractions</t>
  </si>
  <si>
    <t>comparing and ordering fractions with denominator of giving fractions not exceeding 12</t>
  </si>
  <si>
    <t>adding and subtracting like fractions within one whole with denominators of given fractions not exceeding 12</t>
  </si>
  <si>
    <t>counting aound of money in dollars and cents</t>
  </si>
  <si>
    <t>reading and writing money in decimal notation</t>
  </si>
  <si>
    <t>comparing 2 or 3 amounts of money</t>
  </si>
  <si>
    <t>converting an amount of money in decimal notation to cents only and vice versa</t>
  </si>
  <si>
    <t>solving word problems involving money in dollars only (or in cents only)</t>
  </si>
  <si>
    <t>measuring length, mass and volume of liquid</t>
  </si>
  <si>
    <t>measuring and drawing a line segment to the nearest cm</t>
  </si>
  <si>
    <t>using appropriate units of measurement and their abbreviations cm, m, g, kg, l</t>
  </si>
  <si>
    <t>comparing and ordering lengths, masses and volumes</t>
  </si>
  <si>
    <t>solving word problems involving length/mass/volume</t>
  </si>
  <si>
    <t>telling time to 5 minutes</t>
  </si>
  <si>
    <t>use of 'a.m. ' and 'p.m.'</t>
  </si>
  <si>
    <t>use of abbreviated h and min</t>
  </si>
  <si>
    <t>duration of 1 hour/half hour</t>
  </si>
  <si>
    <t>identifying, naming, describing and classifying 2D shapes semicircle, quarter circle</t>
  </si>
  <si>
    <t>identifying the basic shapes that make up a given figure</t>
  </si>
  <si>
    <t>forming different 2D figures with rectangle, square, triangle, semicircle, quarter circle</t>
  </si>
  <si>
    <t>identifying, naming, describing and classifying 3D shapes: cubes, cuboid, cone, cylinder and sphere</t>
  </si>
  <si>
    <t>reading and interpreting data from picture graphs with scales</t>
  </si>
  <si>
    <t>solving 1-step problems using data from picture graphs</t>
  </si>
  <si>
    <t>counting in hundreds/thousands</t>
  </si>
  <si>
    <t>number notation, representations and place values (thousands, hundreds, tens, ones)</t>
  </si>
  <si>
    <t>reading and writing numbers in numerals and in words to 10000</t>
  </si>
  <si>
    <t>comparing and order numbers to 10000</t>
  </si>
  <si>
    <t>patterns and ordering numbers to 10000</t>
  </si>
  <si>
    <t>addition and subtraction algorithms (up to 4 digits)</t>
  </si>
  <si>
    <t>solving up to 2-step word problems involving addition and subtraction up to 4 digits</t>
  </si>
  <si>
    <t>multiplication tables of 6,7,8 and 9</t>
  </si>
  <si>
    <t>multiplying and dividing within the multiplication tables of 6,7.8 and 9</t>
  </si>
  <si>
    <t>division with remainder</t>
  </si>
  <si>
    <t>multiplication and division algorithms (up to 3 digits by 1 digit)</t>
  </si>
  <si>
    <t>solving up to 2-step word problems involving the 4 operations</t>
  </si>
  <si>
    <t>equivalent fractions</t>
  </si>
  <si>
    <t>expressing a fraction in its simplest form</t>
  </si>
  <si>
    <t>comparing and ordering unlike fractions with denominations of given fractions not exceeding 12</t>
  </si>
  <si>
    <t>writing the equivalent fraction of a fraction given the denominator or the numerator</t>
  </si>
  <si>
    <t>adding and subtracting two related fractions witin one whole with denominators of given fractions not exceeding 12</t>
  </si>
  <si>
    <t>adding and subtracting money in decimal notation</t>
  </si>
  <si>
    <t>solving word problems involving addition and subtraction of money in decimal notation</t>
  </si>
  <si>
    <t>measuring length in km and volume in ml</t>
  </si>
  <si>
    <t>measuring length/mass/volume in compound units</t>
  </si>
  <si>
    <t>converting a measurement in compound units to the smaller unit, and vice versa</t>
  </si>
  <si>
    <t>solving word problems involving length/mass/volume/capacity excluding fractions and compound units</t>
  </si>
  <si>
    <t>telling time to the minute</t>
  </si>
  <si>
    <t>use of 'past' and 'to' to tell time</t>
  </si>
  <si>
    <t>measuring time in hours and minutes</t>
  </si>
  <si>
    <t>converting time in hours and minutes to minutes only and vice versa</t>
  </si>
  <si>
    <t>finding the starting time, finishing time or duration given the other two quantities</t>
  </si>
  <si>
    <t>solving problems involving time in hours and minutes</t>
  </si>
  <si>
    <t>concepts of area and perimeter of a plane figure</t>
  </si>
  <si>
    <t>measuring area in square units, cm2 and m2 excluding conversion between cm2 and m2</t>
  </si>
  <si>
    <t>perimeter of rectlinear figure, rectangle and square</t>
  </si>
  <si>
    <t>area of rectangle/square</t>
  </si>
  <si>
    <t>concepts of angle</t>
  </si>
  <si>
    <t>right angles, angles greater than/smaller than a right angle</t>
  </si>
  <si>
    <t>perpendicular and parallel lines</t>
  </si>
  <si>
    <t>draw perpendicular and parallel lines on square grid</t>
  </si>
  <si>
    <t>reading and interpreting data from bar graphs</t>
  </si>
  <si>
    <t>using different scales on axis</t>
  </si>
  <si>
    <t>solving 1-step problems using data from bar graphs</t>
  </si>
  <si>
    <t>number notation, representations and place values (ten thousands, thousands, hundreds, tens and ones)</t>
  </si>
  <si>
    <t>patterns in number sequences to 100,000</t>
  </si>
  <si>
    <t>rounding numbers to the nearest 10, 100 or 1000</t>
  </si>
  <si>
    <t>use of ≈</t>
  </si>
  <si>
    <t>factors, multiples and their relationship</t>
  </si>
  <si>
    <t>determining if a 1-digit number is a factor o a given number within 100</t>
  </si>
  <si>
    <t>finding the common factors of 2 given numbers</t>
  </si>
  <si>
    <t>determining if a number is a multiple of a given 1-digit number</t>
  </si>
  <si>
    <t>finding the common multiples of two given 1-digit numbers</t>
  </si>
  <si>
    <t>multiplication algorithm up to 4 digits by 1 digit, up to 3 digits by 2 digits</t>
  </si>
  <si>
    <t>division algorithm (up to 4 digits by 1 digit)</t>
  </si>
  <si>
    <t>solving up to 3-step word problems involving the 4 operations</t>
  </si>
  <si>
    <t>mixed numbers, improper fractions and their relationships</t>
  </si>
  <si>
    <t>fraction as part of a set of objects</t>
  </si>
  <si>
    <t>adding and subtracting fractions with denominators of given fractions not exceeding 12 and not more than 2 different denominators</t>
  </si>
  <si>
    <t>solving up to 2-step word problems involving addition and subtraction of fractions</t>
  </si>
  <si>
    <t>notation and representation and place values (tenths, hundredths, thousandths)</t>
  </si>
  <si>
    <t>comparing and ordering decimals</t>
  </si>
  <si>
    <t>dividing a whole number by a whole number with quotient as a decimal</t>
  </si>
  <si>
    <t>converting decimals to fractions</t>
  </si>
  <si>
    <t>converting fractions to decimals when the denominator is a factor of 10 or 100</t>
  </si>
  <si>
    <t>rounding decimals to the nearest whole number, 1 decimal place and 2 decimal places</t>
  </si>
  <si>
    <t>adding and subtracting decimals (up to 2 decimal places)</t>
  </si>
  <si>
    <t>multiplying and dividing decimals (up to 2 decimal places) by a 1-digit whole numbers for decimals up to 3 dec places</t>
  </si>
  <si>
    <t>solving up to 2-step word problems involving the  operations</t>
  </si>
  <si>
    <t>rounding off answers to a specified degree of accuracy</t>
  </si>
  <si>
    <t>measuring time in seconds</t>
  </si>
  <si>
    <t>24-hour clock</t>
  </si>
  <si>
    <t>solving problems involving time in 24-hour clock</t>
  </si>
  <si>
    <t>finding one dimension of a rectangle given the other dimension and its area/perimeter</t>
  </si>
  <si>
    <t>finding the length of one side of a square given its area/perimeter</t>
  </si>
  <si>
    <t>finding the area of figures made up of rectanges and squares</t>
  </si>
  <si>
    <t>using notation suc as   $$\angle $$ABC and $$\angle $$a to name angles</t>
  </si>
  <si>
    <t>measuring angles in degrees</t>
  </si>
  <si>
    <t>relating quarter, half and complete turns to angles in degrees</t>
  </si>
  <si>
    <t>8-point compass</t>
  </si>
  <si>
    <t>properties of rectangle and square, excluding diagonal properties</t>
  </si>
  <si>
    <t>identifying symmetric figures</t>
  </si>
  <si>
    <t>determining whether a straight line is a line of symmetry of a symmetric figure</t>
  </si>
  <si>
    <t>completing a table from given data</t>
  </si>
  <si>
    <t>reading and interpreting data from tables/line graphs</t>
  </si>
  <si>
    <t>solve 1-step problems using data from tables/graphs</t>
  </si>
  <si>
    <t>reading and writing numbers in numerals and in words up to 10 million</t>
  </si>
  <si>
    <t>rounding off numbers to the nearest 1000.</t>
  </si>
  <si>
    <t>multiplication and division by tens, hundreds and thousands without using calculators</t>
  </si>
  <si>
    <t>solving word problems involving the 4 operations to 10m</t>
  </si>
  <si>
    <t>estimation of answers in calculations</t>
  </si>
  <si>
    <t>checking reasonableness of answers</t>
  </si>
  <si>
    <t>combined operations involving the 4 operations</t>
  </si>
  <si>
    <t>use of brackets</t>
  </si>
  <si>
    <t>association of a fraction with division</t>
  </si>
  <si>
    <t>conversion between fractions and decimals</t>
  </si>
  <si>
    <t>addition and subtraction of proper fractions without using calculators</t>
  </si>
  <si>
    <t>addition and subtraction of mixed numbers</t>
  </si>
  <si>
    <t>multiplication of a proper fractions and a proper/ improper fraction without using calculators</t>
  </si>
  <si>
    <t>multiplication of an improper fraction and an improper fraction,</t>
  </si>
  <si>
    <t>multiplication of a mixed number and a whole number</t>
  </si>
  <si>
    <t>division of a proper fraction by a whole number without using calculators</t>
  </si>
  <si>
    <t>solving word problems involving the 4 operation</t>
  </si>
  <si>
    <t>multiplication and division of decimals (up to 3 decimal places) by tens, hundreds and thousands without using calculatorsoperations, • rounding off answers to a specified degree of accuracy, • estimation of answers in calculations, • checking reasonableness of answers.</t>
  </si>
  <si>
    <t>solving word problems involving the 4 operations</t>
  </si>
  <si>
    <t>expressing a part of a whole as a percentage</t>
  </si>
  <si>
    <t>use of the percentage symbol (%)</t>
  </si>
  <si>
    <t>writing fractions and decimals as percentages, and vice versa</t>
  </si>
  <si>
    <t>y(nodecimals)</t>
  </si>
  <si>
    <t>finding a percentage part of a whole</t>
  </si>
  <si>
    <t>solving up to 2-step word problems involving percentage</t>
  </si>
  <si>
    <t>discount, GST and annual interest</t>
  </si>
  <si>
    <t>interpretation of a : b and a : b : c, where a, b and c are whole numbers</t>
  </si>
  <si>
    <t>writing equivalent ratios</t>
  </si>
  <si>
    <t>expressing a ratio in its simplest form</t>
  </si>
  <si>
    <t>finding the ratio of two or three given quantities</t>
  </si>
  <si>
    <t>finding the missing term in a pair of equivalent ratios</t>
  </si>
  <si>
    <t>finding one quantity given the other quantity and their ratio</t>
  </si>
  <si>
    <t>solving up to 2-step word problems involving ratio</t>
  </si>
  <si>
    <t>conversion of a measurement from a smaller unit to a larger unit in decimal form, and vice versa</t>
  </si>
  <si>
    <t>identifying the base of a triangle and its corresponding height,</t>
  </si>
  <si>
    <t>use of formula to calculate the area of a triangle</t>
  </si>
  <si>
    <t>building solids with unit cubes</t>
  </si>
  <si>
    <t>measurement of volume in cubic units</t>
  </si>
  <si>
    <t>measurement of volume in cubic centimetres (cm3 )/ cubic metres (m3 )</t>
  </si>
  <si>
    <t>use of formula to calculate the volume of a cube/ cuboid</t>
  </si>
  <si>
    <t>finding the volume of liquid in a rectangular tank</t>
  </si>
  <si>
    <t>conversion between A, ml and cm3</t>
  </si>
  <si>
    <t>solving up to 3-step word problems involving the volume of a cube/ cuboid.</t>
  </si>
  <si>
    <t>Use of angles on a straight line, angles at a point, vertically opposite angles</t>
  </si>
  <si>
    <t>identifying and naming the following types of triangles ∗ isosceles triangle, ∗ equilateral triangle, ∗ right-angled triangle,</t>
  </si>
  <si>
    <t>use of the property that the angle sum of a triangle is 180o</t>
  </si>
  <si>
    <t>finding unknown angles</t>
  </si>
  <si>
    <t>identifying and naming parallelogram, rhombus and trapezium, • properties of parallelogram, rhombus and trapezium</t>
  </si>
  <si>
    <t>properties of parallelogram, rhombus and trapezium</t>
  </si>
  <si>
    <t>finding unknown angles of parallelogram, rhombus and trapezium</t>
  </si>
  <si>
    <t>drawing a square/rectangle/parallelogram/rhombus/trapezium from given dimensions using ruler, protractor and set squares</t>
  </si>
  <si>
    <t>interpretation of average as "total amount ÷ number of items"</t>
  </si>
  <si>
    <t>calculation of the average number/quantity</t>
  </si>
  <si>
    <t>finding the total amount given the average and the number of items</t>
  </si>
  <si>
    <t>solving word problems involving average</t>
  </si>
  <si>
    <t>division of a whole number/proper fraction by a proper fraction without using calculators.</t>
  </si>
  <si>
    <t>finding the whole given a part and the percentage,</t>
  </si>
  <si>
    <t>finding percentage increase/decrease,</t>
  </si>
  <si>
    <t>solving word problems involving percentage</t>
  </si>
  <si>
    <t>expressing one quantity as a fraction of another, given their ratio, and vice versa</t>
  </si>
  <si>
    <t>finding how many times one quantity is as large as another, given their ratio, and vice versa</t>
  </si>
  <si>
    <t>expressing one quantity as a fraction of another given the two quantities</t>
  </si>
  <si>
    <t>finding the whole/ one part when a whole is divided into parts in a given ratio</t>
  </si>
  <si>
    <t>solving word problems involving 2 pairs of ratios</t>
  </si>
  <si>
    <t>concepts of speed and average speed</t>
  </si>
  <si>
    <t>relationship between distance, time and speed</t>
  </si>
  <si>
    <t>calculation of speed, distance or time given the other two quantities</t>
  </si>
  <si>
    <t>writing speed in different units such as km/h, m/min, m/s and cm/s</t>
  </si>
  <si>
    <t>solving up to 3-step word problems involving speed and average speed</t>
  </si>
  <si>
    <t>use of formulae to calculate the area and circumference of a circle</t>
  </si>
  <si>
    <t>finding the area and perimeter of ∗ semicircle (half circle) ∗ quarter circle</t>
  </si>
  <si>
    <t>solving word problems involving area and perimeter.</t>
  </si>
  <si>
    <t>finding the area and perimeter of a figure made up of some of the following shapes: square, rectangle, triangle, semicircle and quarter circle.</t>
  </si>
  <si>
    <t>finding one dimension of a cuboid given its volume and the other dimensions</t>
  </si>
  <si>
    <t>finding the length of one edge of a cube given its volume,</t>
  </si>
  <si>
    <t>finding the height of a cuboid given its volume and base area,</t>
  </si>
  <si>
    <t>finding the area of a face of a cuboid given its volume and one dimension</t>
  </si>
  <si>
    <t>use of the symbols $$\sqrt{{}}$$ and $$\sqrt[3]{{}}$$</t>
  </si>
  <si>
    <t>solving word problems involving volume of a cube/ cuboid</t>
  </si>
  <si>
    <t>finding unknown angles in geometrical figures involving square, rectangle, parallelogram, rhombus, trapezium and triangle</t>
  </si>
  <si>
    <t>2-D representation of cube, cuboid, cone, cylinder, prism and pyramid</t>
  </si>
  <si>
    <t>identifying nets of the following solids ∗ cube, ∗ cuboid, ∗ prism, ∗ pyramid</t>
  </si>
  <si>
    <t>identifying the solid which can be formed by a given net</t>
  </si>
  <si>
    <t>making 3-D solids from given nets.</t>
  </si>
  <si>
    <t>reading and interpreting pie charts</t>
  </si>
  <si>
    <t>solving 1-step problems using information presented in pie charts.</t>
  </si>
  <si>
    <t>representation of an unknown number using a letter</t>
  </si>
  <si>
    <t>simple algebraic expressions</t>
  </si>
  <si>
    <t>simplification of algebraic expressions,</t>
  </si>
  <si>
    <t>evaluation of simple algebraic expressions by substitution</t>
  </si>
  <si>
    <t>solving word problems involving algebraic expressions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</si>
</sst>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</font>
    <font>
      <sz val="12.0"/>
      <color rgb="FF00000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2" numFmtId="0" xfId="0" applyAlignment="1" applyFont="1">
      <alignment readingOrder="0"/>
    </xf>
    <xf borderId="1" fillId="2" fontId="1" numFmtId="0" xfId="0" applyAlignment="1" applyBorder="1" applyFill="1" applyFont="1">
      <alignment horizontal="left" shrinkToFit="0" wrapText="1"/>
    </xf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9.86"/>
    <col customWidth="1" min="3" max="3" width="54.29"/>
    <col customWidth="1" min="4" max="4" width="62.71"/>
    <col customWidth="1" min="5" max="26" width="8.71"/>
  </cols>
  <sheetData>
    <row r="1" ht="14.25" customHeight="1">
      <c r="B1" s="1" t="s">
        <v>0</v>
      </c>
      <c r="C1" s="1" t="s">
        <v>1</v>
      </c>
      <c r="D1" s="2" t="s">
        <v>2</v>
      </c>
      <c r="E1" t="s">
        <v>3</v>
      </c>
    </row>
    <row r="2" ht="14.25" customHeight="1">
      <c r="A2">
        <v>1.0</v>
      </c>
      <c r="B2" s="1" t="s">
        <v>4</v>
      </c>
      <c r="C2" t="s">
        <v>5</v>
      </c>
      <c r="D2" s="2" t="s">
        <v>6</v>
      </c>
    </row>
    <row r="3" ht="14.25" customHeight="1">
      <c r="A3">
        <f t="shared" ref="A3:A242" si="1">A2+1</f>
        <v>2</v>
      </c>
      <c r="B3" s="3" t="s">
        <v>7</v>
      </c>
      <c r="C3" s="1" t="s">
        <v>8</v>
      </c>
      <c r="D3" s="2" t="s">
        <v>6</v>
      </c>
    </row>
    <row r="4" ht="14.25" customHeight="1">
      <c r="A4">
        <f t="shared" si="1"/>
        <v>3</v>
      </c>
      <c r="B4" s="1" t="s">
        <v>9</v>
      </c>
      <c r="C4" s="1" t="s">
        <v>10</v>
      </c>
      <c r="D4" s="2" t="s">
        <v>6</v>
      </c>
    </row>
    <row r="5" ht="14.25" customHeight="1">
      <c r="A5">
        <f t="shared" si="1"/>
        <v>4</v>
      </c>
      <c r="B5" s="1" t="s">
        <v>11</v>
      </c>
      <c r="C5" s="1" t="s">
        <v>12</v>
      </c>
    </row>
    <row r="6" ht="14.25" customHeight="1">
      <c r="A6">
        <f t="shared" si="1"/>
        <v>5</v>
      </c>
      <c r="B6" s="1" t="s">
        <v>13</v>
      </c>
      <c r="C6" s="1" t="s">
        <v>14</v>
      </c>
      <c r="D6" s="2" t="s">
        <v>6</v>
      </c>
    </row>
    <row r="7" ht="14.25" customHeight="1">
      <c r="A7">
        <f t="shared" si="1"/>
        <v>6</v>
      </c>
      <c r="B7" s="3" t="s">
        <v>15</v>
      </c>
      <c r="C7" s="1" t="s">
        <v>16</v>
      </c>
    </row>
    <row r="8" ht="14.25" customHeight="1">
      <c r="A8">
        <f t="shared" si="1"/>
        <v>7</v>
      </c>
      <c r="B8" s="1" t="s">
        <v>17</v>
      </c>
      <c r="C8" s="1" t="s">
        <v>18</v>
      </c>
      <c r="D8" s="2" t="s">
        <v>6</v>
      </c>
    </row>
    <row r="9" ht="14.25" customHeight="1">
      <c r="A9">
        <f t="shared" si="1"/>
        <v>8</v>
      </c>
      <c r="B9" s="3" t="s">
        <v>19</v>
      </c>
      <c r="C9" s="1" t="s">
        <v>20</v>
      </c>
    </row>
    <row r="10" ht="14.25" customHeight="1">
      <c r="A10">
        <f t="shared" si="1"/>
        <v>9</v>
      </c>
      <c r="B10" s="1" t="s">
        <v>21</v>
      </c>
      <c r="C10" s="1" t="s">
        <v>22</v>
      </c>
      <c r="D10" s="2" t="s">
        <v>6</v>
      </c>
    </row>
    <row r="11" ht="14.25" customHeight="1">
      <c r="A11">
        <f t="shared" si="1"/>
        <v>10</v>
      </c>
      <c r="B11" s="1" t="s">
        <v>23</v>
      </c>
      <c r="C11" s="1" t="s">
        <v>24</v>
      </c>
    </row>
    <row r="12" ht="14.25" customHeight="1">
      <c r="A12">
        <f t="shared" si="1"/>
        <v>11</v>
      </c>
      <c r="B12" s="1" t="s">
        <v>21</v>
      </c>
      <c r="C12" s="1" t="s">
        <v>25</v>
      </c>
      <c r="D12" s="2" t="s">
        <v>6</v>
      </c>
    </row>
    <row r="13" ht="14.25" customHeight="1">
      <c r="A13">
        <f t="shared" si="1"/>
        <v>12</v>
      </c>
      <c r="B13" s="1" t="s">
        <v>26</v>
      </c>
      <c r="C13" s="1" t="str">
        <f t="shared" ref="C13:C242" si="2">B13</f>
        <v>Adding more than two 1-digit numbers</v>
      </c>
      <c r="D13" s="2" t="s">
        <v>6</v>
      </c>
    </row>
    <row r="14" ht="14.25" customHeight="1">
      <c r="A14">
        <f t="shared" si="1"/>
        <v>13</v>
      </c>
      <c r="B14" s="1" t="s">
        <v>27</v>
      </c>
      <c r="C14" s="1" t="str">
        <f t="shared" si="2"/>
        <v>Add and subtracting within 100</v>
      </c>
      <c r="D14" s="2" t="s">
        <v>6</v>
      </c>
    </row>
    <row r="15" ht="14.25" customHeight="1">
      <c r="A15">
        <f t="shared" si="1"/>
        <v>14</v>
      </c>
      <c r="B15" s="1" t="s">
        <v>28</v>
      </c>
      <c r="C15" s="1" t="str">
        <f t="shared" si="2"/>
        <v>Adding and subtracting using algorithms</v>
      </c>
    </row>
    <row r="16" ht="14.25" customHeight="1">
      <c r="A16">
        <f t="shared" si="1"/>
        <v>15</v>
      </c>
      <c r="B16" s="1" t="s">
        <v>29</v>
      </c>
      <c r="C16" s="1" t="str">
        <f t="shared" si="2"/>
        <v>Solving 1-step word problems involving addition and subtraction within 20</v>
      </c>
    </row>
    <row r="17" ht="14.25" customHeight="1">
      <c r="A17">
        <f t="shared" si="1"/>
        <v>16</v>
      </c>
      <c r="B17" s="1" t="s">
        <v>30</v>
      </c>
      <c r="C17" s="1" t="str">
        <f t="shared" si="2"/>
        <v>concepts of multiplication and division</v>
      </c>
      <c r="D17" s="2" t="s">
        <v>6</v>
      </c>
    </row>
    <row r="18" ht="14.25" customHeight="1">
      <c r="A18">
        <f t="shared" si="1"/>
        <v>17</v>
      </c>
      <c r="B18" s="1" t="s">
        <v>31</v>
      </c>
      <c r="C18" s="1" t="str">
        <f t="shared" si="2"/>
        <v>use of x</v>
      </c>
    </row>
    <row r="19" ht="14.25" customHeight="1">
      <c r="A19">
        <f t="shared" si="1"/>
        <v>18</v>
      </c>
      <c r="B19" s="1" t="s">
        <v>32</v>
      </c>
      <c r="C19" s="1" t="str">
        <f t="shared" si="2"/>
        <v>multiplying within 40</v>
      </c>
      <c r="D19" s="2" t="s">
        <v>6</v>
      </c>
    </row>
    <row r="20" ht="14.25" customHeight="1">
      <c r="A20">
        <f t="shared" si="1"/>
        <v>19</v>
      </c>
      <c r="B20" s="1" t="s">
        <v>33</v>
      </c>
      <c r="C20" s="1" t="str">
        <f t="shared" si="2"/>
        <v>dividing within 20</v>
      </c>
      <c r="D20" s="2" t="s">
        <v>6</v>
      </c>
    </row>
    <row r="21" ht="14.25" customHeight="1">
      <c r="A21">
        <f t="shared" si="1"/>
        <v>20</v>
      </c>
      <c r="B21" s="1" t="s">
        <v>34</v>
      </c>
      <c r="C21" s="1" t="str">
        <f t="shared" si="2"/>
        <v>solving 1-step word problems involving multiplication and division with pictorial representation</v>
      </c>
    </row>
    <row r="22" ht="14.25" customHeight="1">
      <c r="A22">
        <f t="shared" si="1"/>
        <v>21</v>
      </c>
      <c r="B22" s="1" t="s">
        <v>35</v>
      </c>
      <c r="C22" s="1" t="str">
        <f t="shared" si="2"/>
        <v>counting amount of money</v>
      </c>
    </row>
    <row r="23" ht="14.25" customHeight="1">
      <c r="A23">
        <f t="shared" si="1"/>
        <v>22</v>
      </c>
      <c r="B23" s="1" t="s">
        <v>36</v>
      </c>
      <c r="C23" s="1" t="str">
        <f t="shared" si="2"/>
        <v>solving 1-step word problems involving addition and subtraction of money in dollars only</v>
      </c>
    </row>
    <row r="24" ht="14.25" customHeight="1">
      <c r="A24">
        <f t="shared" si="1"/>
        <v>23</v>
      </c>
      <c r="B24" s="1" t="s">
        <v>37</v>
      </c>
      <c r="C24" s="1" t="str">
        <f t="shared" si="2"/>
        <v>measuring and comparing the length of objects in non-standard units</v>
      </c>
    </row>
    <row r="25" ht="14.25" customHeight="1">
      <c r="A25">
        <f t="shared" si="1"/>
        <v>24</v>
      </c>
      <c r="B25" s="1" t="s">
        <v>38</v>
      </c>
      <c r="C25" s="1" t="str">
        <f t="shared" si="2"/>
        <v>telling time to the hour/half hour</v>
      </c>
      <c r="D25" s="2" t="s">
        <v>6</v>
      </c>
    </row>
    <row r="26" ht="14.25" customHeight="1">
      <c r="A26">
        <f t="shared" si="1"/>
        <v>25</v>
      </c>
      <c r="B26" s="1" t="s">
        <v>39</v>
      </c>
      <c r="C26" s="1" t="str">
        <f t="shared" si="2"/>
        <v>identifying, naming, describing and classifying 2D shapes</v>
      </c>
    </row>
    <row r="27" ht="14.25" customHeight="1">
      <c r="A27">
        <f t="shared" si="1"/>
        <v>26</v>
      </c>
      <c r="B27" s="1" t="s">
        <v>40</v>
      </c>
      <c r="C27" s="1" t="str">
        <f t="shared" si="2"/>
        <v>making/completing patterns with 2D shapes according to size, shape, colour, orientation</v>
      </c>
    </row>
    <row r="28" ht="14.25" customHeight="1">
      <c r="A28">
        <f t="shared" si="1"/>
        <v>27</v>
      </c>
      <c r="B28" s="1" t="s">
        <v>41</v>
      </c>
      <c r="C28" s="1" t="str">
        <f t="shared" si="2"/>
        <v>reading and interpreting data from picture graphs</v>
      </c>
    </row>
    <row r="29" ht="14.25" customHeight="1">
      <c r="A29">
        <f t="shared" si="1"/>
        <v>28</v>
      </c>
      <c r="B29" s="1" t="s">
        <v>42</v>
      </c>
      <c r="C29" s="1" t="str">
        <f t="shared" si="2"/>
        <v>counting in tens/hundreds</v>
      </c>
      <c r="D29" s="2" t="s">
        <v>6</v>
      </c>
    </row>
    <row r="30" ht="14.25" customHeight="1">
      <c r="A30">
        <f t="shared" si="1"/>
        <v>29</v>
      </c>
      <c r="B30" s="1" t="s">
        <v>43</v>
      </c>
      <c r="C30" s="1" t="str">
        <f t="shared" si="2"/>
        <v>number notation, representations and place values (hunds, tens, ones)</v>
      </c>
      <c r="D30" s="2" t="s">
        <v>6</v>
      </c>
    </row>
    <row r="31" ht="14.25" customHeight="1">
      <c r="A31">
        <f t="shared" si="1"/>
        <v>30</v>
      </c>
      <c r="B31" s="1" t="s">
        <v>44</v>
      </c>
      <c r="C31" s="1" t="str">
        <f t="shared" si="2"/>
        <v>reading and writing numbers in numerals and in words</v>
      </c>
      <c r="D31" s="2" t="s">
        <v>6</v>
      </c>
    </row>
    <row r="32" ht="14.25" customHeight="1">
      <c r="A32">
        <f t="shared" si="1"/>
        <v>31</v>
      </c>
      <c r="B32" s="1" t="s">
        <v>45</v>
      </c>
      <c r="C32" s="1" t="str">
        <f t="shared" si="2"/>
        <v>comparing and ordering numbers</v>
      </c>
      <c r="D32" s="2" t="s">
        <v>6</v>
      </c>
    </row>
    <row r="33" ht="14.25" customHeight="1">
      <c r="A33">
        <f t="shared" si="1"/>
        <v>32</v>
      </c>
      <c r="B33" s="1" t="s">
        <v>46</v>
      </c>
      <c r="C33" s="1" t="str">
        <f t="shared" si="2"/>
        <v>patterns in number sequences</v>
      </c>
    </row>
    <row r="34" ht="14.25" customHeight="1">
      <c r="A34">
        <f t="shared" si="1"/>
        <v>33</v>
      </c>
      <c r="B34" s="1" t="s">
        <v>47</v>
      </c>
      <c r="C34" s="1" t="str">
        <f t="shared" si="2"/>
        <v>odd and even numbers</v>
      </c>
    </row>
    <row r="35" ht="14.25" customHeight="1">
      <c r="A35">
        <f t="shared" si="1"/>
        <v>34</v>
      </c>
      <c r="B35" s="1" t="s">
        <v>48</v>
      </c>
      <c r="C35" s="1" t="str">
        <f t="shared" si="2"/>
        <v>addition and subtraction algorithms (up to 3 digits)</v>
      </c>
      <c r="D35" s="2" t="s">
        <v>49</v>
      </c>
    </row>
    <row r="36" ht="14.25" customHeight="1">
      <c r="A36">
        <f t="shared" si="1"/>
        <v>35</v>
      </c>
      <c r="B36" s="1" t="s">
        <v>50</v>
      </c>
      <c r="C36" s="1" t="str">
        <f t="shared" si="2"/>
        <v>solving up to 2-step word problems involving addition and subtraction</v>
      </c>
    </row>
    <row r="37" ht="14.25" customHeight="1">
      <c r="A37">
        <f t="shared" si="1"/>
        <v>36</v>
      </c>
      <c r="B37" s="1" t="s">
        <v>51</v>
      </c>
      <c r="C37" s="1" t="str">
        <f t="shared" si="2"/>
        <v>multiplication tables of 2,3,4,5 and 10</v>
      </c>
      <c r="D37" s="2" t="s">
        <v>6</v>
      </c>
    </row>
    <row r="38" ht="14.25" customHeight="1">
      <c r="A38">
        <f t="shared" si="1"/>
        <v>37</v>
      </c>
      <c r="B38" s="1" t="s">
        <v>52</v>
      </c>
      <c r="C38" s="1" t="str">
        <f t="shared" si="2"/>
        <v>use of +</v>
      </c>
      <c r="D38" s="2" t="s">
        <v>6</v>
      </c>
    </row>
    <row r="39" ht="14.25" customHeight="1">
      <c r="A39">
        <f t="shared" si="1"/>
        <v>38</v>
      </c>
      <c r="B39" s="1" t="s">
        <v>53</v>
      </c>
      <c r="C39" s="1" t="str">
        <f t="shared" si="2"/>
        <v>relationship between multiplication and division</v>
      </c>
      <c r="D39" s="2" t="s">
        <v>6</v>
      </c>
    </row>
    <row r="40" ht="14.25" customHeight="1">
      <c r="A40">
        <f t="shared" si="1"/>
        <v>39</v>
      </c>
      <c r="B40" s="1" t="s">
        <v>54</v>
      </c>
      <c r="C40" s="1" t="str">
        <f t="shared" si="2"/>
        <v>multiplying and dividing within the multiplication tables</v>
      </c>
      <c r="D40" s="2" t="s">
        <v>6</v>
      </c>
    </row>
    <row r="41" ht="14.25" customHeight="1">
      <c r="A41">
        <f t="shared" si="1"/>
        <v>40</v>
      </c>
      <c r="B41" s="1" t="s">
        <v>55</v>
      </c>
      <c r="C41" s="1" t="str">
        <f t="shared" si="2"/>
        <v>solving 1-step word problems involving multiplication and division within the multiplication tables</v>
      </c>
    </row>
    <row r="42" ht="14.25" customHeight="1">
      <c r="A42">
        <f t="shared" si="1"/>
        <v>41</v>
      </c>
      <c r="B42" s="1" t="s">
        <v>56</v>
      </c>
      <c r="C42" s="1" t="str">
        <f t="shared" si="2"/>
        <v>fraction as part of a whole</v>
      </c>
      <c r="D42" s="2" t="s">
        <v>6</v>
      </c>
    </row>
    <row r="43" ht="14.25" customHeight="1">
      <c r="A43">
        <f t="shared" si="1"/>
        <v>42</v>
      </c>
      <c r="B43" s="1" t="s">
        <v>57</v>
      </c>
      <c r="C43" s="1" t="str">
        <f t="shared" si="2"/>
        <v>notation and representation of fractions</v>
      </c>
      <c r="D43" s="2" t="s">
        <v>6</v>
      </c>
    </row>
    <row r="44" ht="14.25" customHeight="1">
      <c r="A44">
        <f t="shared" si="1"/>
        <v>43</v>
      </c>
      <c r="B44" s="1" t="s">
        <v>58</v>
      </c>
      <c r="C44" s="1" t="str">
        <f t="shared" si="2"/>
        <v>comparing and ordering fractions with denominator of giving fractions not exceeding 12</v>
      </c>
    </row>
    <row r="45" ht="14.25" customHeight="1">
      <c r="A45">
        <f t="shared" si="1"/>
        <v>44</v>
      </c>
      <c r="B45" s="1" t="s">
        <v>59</v>
      </c>
      <c r="C45" s="1" t="str">
        <f t="shared" si="2"/>
        <v>adding and subtracting like fractions within one whole with denominators of given fractions not exceeding 12</v>
      </c>
      <c r="D45" s="2" t="s">
        <v>6</v>
      </c>
    </row>
    <row r="46" ht="14.25" customHeight="1">
      <c r="A46">
        <f t="shared" si="1"/>
        <v>45</v>
      </c>
      <c r="B46" s="1" t="s">
        <v>60</v>
      </c>
      <c r="C46" s="1" t="str">
        <f t="shared" si="2"/>
        <v>counting aound of money in dollars and cents</v>
      </c>
      <c r="D46" s="2" t="s">
        <v>6</v>
      </c>
    </row>
    <row r="47" ht="14.25" customHeight="1">
      <c r="A47">
        <f t="shared" si="1"/>
        <v>46</v>
      </c>
      <c r="B47" s="1" t="s">
        <v>61</v>
      </c>
      <c r="C47" s="1" t="str">
        <f t="shared" si="2"/>
        <v>reading and writing money in decimal notation</v>
      </c>
      <c r="D47" s="2" t="s">
        <v>6</v>
      </c>
    </row>
    <row r="48" ht="14.25" customHeight="1">
      <c r="A48">
        <f t="shared" si="1"/>
        <v>47</v>
      </c>
      <c r="B48" s="1" t="s">
        <v>62</v>
      </c>
      <c r="C48" s="1" t="str">
        <f t="shared" si="2"/>
        <v>comparing 2 or 3 amounts of money</v>
      </c>
    </row>
    <row r="49" ht="14.25" customHeight="1">
      <c r="A49">
        <f t="shared" si="1"/>
        <v>48</v>
      </c>
      <c r="B49" s="1" t="s">
        <v>63</v>
      </c>
      <c r="C49" s="1" t="str">
        <f t="shared" si="2"/>
        <v>converting an amount of money in decimal notation to cents only and vice versa</v>
      </c>
      <c r="D49" s="2" t="s">
        <v>6</v>
      </c>
    </row>
    <row r="50" ht="14.25" customHeight="1">
      <c r="A50">
        <f t="shared" si="1"/>
        <v>49</v>
      </c>
      <c r="B50" s="1" t="s">
        <v>64</v>
      </c>
      <c r="C50" s="1" t="str">
        <f t="shared" si="2"/>
        <v>solving word problems involving money in dollars only (or in cents only)</v>
      </c>
    </row>
    <row r="51" ht="14.25" customHeight="1">
      <c r="A51">
        <f t="shared" si="1"/>
        <v>50</v>
      </c>
      <c r="B51" s="1" t="s">
        <v>65</v>
      </c>
      <c r="C51" s="1" t="str">
        <f t="shared" si="2"/>
        <v>measuring length, mass and volume of liquid</v>
      </c>
      <c r="D51" s="2" t="s">
        <v>6</v>
      </c>
    </row>
    <row r="52" ht="14.25" customHeight="1">
      <c r="A52">
        <f t="shared" si="1"/>
        <v>51</v>
      </c>
      <c r="B52" s="1" t="s">
        <v>66</v>
      </c>
      <c r="C52" s="1" t="str">
        <f t="shared" si="2"/>
        <v>measuring and drawing a line segment to the nearest cm</v>
      </c>
    </row>
    <row r="53" ht="14.25" customHeight="1">
      <c r="A53">
        <f t="shared" si="1"/>
        <v>52</v>
      </c>
      <c r="B53" s="1" t="s">
        <v>67</v>
      </c>
      <c r="C53" s="1" t="str">
        <f t="shared" si="2"/>
        <v>using appropriate units of measurement and their abbreviations cm, m, g, kg, l</v>
      </c>
    </row>
    <row r="54" ht="14.25" customHeight="1">
      <c r="A54">
        <f t="shared" si="1"/>
        <v>53</v>
      </c>
      <c r="B54" s="1" t="s">
        <v>68</v>
      </c>
      <c r="C54" s="1" t="str">
        <f t="shared" si="2"/>
        <v>comparing and ordering lengths, masses and volumes</v>
      </c>
    </row>
    <row r="55" ht="14.25" customHeight="1">
      <c r="A55">
        <f t="shared" si="1"/>
        <v>54</v>
      </c>
      <c r="B55" s="1" t="s">
        <v>69</v>
      </c>
      <c r="C55" s="1" t="str">
        <f t="shared" si="2"/>
        <v>solving word problems involving length/mass/volume</v>
      </c>
    </row>
    <row r="56" ht="14.25" customHeight="1">
      <c r="A56">
        <f t="shared" si="1"/>
        <v>55</v>
      </c>
      <c r="B56" s="1" t="s">
        <v>70</v>
      </c>
      <c r="C56" s="1" t="str">
        <f t="shared" si="2"/>
        <v>telling time to 5 minutes</v>
      </c>
      <c r="D56" s="2" t="s">
        <v>6</v>
      </c>
    </row>
    <row r="57" ht="14.25" customHeight="1">
      <c r="A57">
        <f t="shared" si="1"/>
        <v>56</v>
      </c>
      <c r="B57" s="1" t="s">
        <v>71</v>
      </c>
      <c r="C57" s="1" t="str">
        <f t="shared" si="2"/>
        <v>use of 'a.m. ' and 'p.m.'</v>
      </c>
    </row>
    <row r="58" ht="14.25" customHeight="1">
      <c r="A58">
        <f t="shared" si="1"/>
        <v>57</v>
      </c>
      <c r="B58" s="1" t="s">
        <v>72</v>
      </c>
      <c r="C58" s="1" t="str">
        <f t="shared" si="2"/>
        <v>use of abbreviated h and min</v>
      </c>
    </row>
    <row r="59" ht="14.25" customHeight="1">
      <c r="A59">
        <f t="shared" si="1"/>
        <v>58</v>
      </c>
      <c r="B59" s="1" t="s">
        <v>73</v>
      </c>
      <c r="C59" s="1" t="str">
        <f t="shared" si="2"/>
        <v>duration of 1 hour/half hour</v>
      </c>
      <c r="D59" s="2" t="s">
        <v>6</v>
      </c>
    </row>
    <row r="60" ht="14.25" customHeight="1">
      <c r="A60">
        <f t="shared" si="1"/>
        <v>59</v>
      </c>
      <c r="B60" s="1" t="s">
        <v>74</v>
      </c>
      <c r="C60" s="1" t="str">
        <f t="shared" si="2"/>
        <v>identifying, naming, describing and classifying 2D shapes semicircle, quarter circle</v>
      </c>
    </row>
    <row r="61" ht="14.25" customHeight="1">
      <c r="A61">
        <f t="shared" si="1"/>
        <v>60</v>
      </c>
      <c r="B61" s="1" t="s">
        <v>75</v>
      </c>
      <c r="C61" s="1" t="str">
        <f t="shared" si="2"/>
        <v>identifying the basic shapes that make up a given figure</v>
      </c>
    </row>
    <row r="62" ht="14.25" customHeight="1">
      <c r="A62">
        <f t="shared" si="1"/>
        <v>61</v>
      </c>
      <c r="B62" s="1" t="s">
        <v>76</v>
      </c>
      <c r="C62" s="1" t="str">
        <f t="shared" si="2"/>
        <v>forming different 2D figures with rectangle, square, triangle, semicircle, quarter circle</v>
      </c>
    </row>
    <row r="63" ht="14.25" customHeight="1">
      <c r="A63">
        <f t="shared" si="1"/>
        <v>62</v>
      </c>
      <c r="B63" s="1" t="s">
        <v>77</v>
      </c>
      <c r="C63" s="1" t="str">
        <f t="shared" si="2"/>
        <v>identifying, naming, describing and classifying 3D shapes: cubes, cuboid, cone, cylinder and sphere</v>
      </c>
    </row>
    <row r="64" ht="14.25" customHeight="1">
      <c r="A64">
        <f t="shared" si="1"/>
        <v>63</v>
      </c>
      <c r="B64" s="1" t="s">
        <v>78</v>
      </c>
      <c r="C64" s="1" t="str">
        <f t="shared" si="2"/>
        <v>reading and interpreting data from picture graphs with scales</v>
      </c>
    </row>
    <row r="65" ht="14.25" customHeight="1">
      <c r="A65">
        <f t="shared" si="1"/>
        <v>64</v>
      </c>
      <c r="B65" s="1" t="s">
        <v>79</v>
      </c>
      <c r="C65" s="1" t="str">
        <f t="shared" si="2"/>
        <v>solving 1-step problems using data from picture graphs</v>
      </c>
    </row>
    <row r="66" ht="14.25" customHeight="1">
      <c r="A66">
        <f t="shared" si="1"/>
        <v>65</v>
      </c>
      <c r="B66" s="1" t="s">
        <v>80</v>
      </c>
      <c r="C66" s="1" t="str">
        <f t="shared" si="2"/>
        <v>counting in hundreds/thousands</v>
      </c>
      <c r="D66" s="2" t="s">
        <v>6</v>
      </c>
    </row>
    <row r="67" ht="14.25" customHeight="1">
      <c r="A67">
        <f t="shared" si="1"/>
        <v>66</v>
      </c>
      <c r="B67" s="1" t="s">
        <v>81</v>
      </c>
      <c r="C67" s="1" t="str">
        <f t="shared" si="2"/>
        <v>number notation, representations and place values (thousands, hundreds, tens, ones)</v>
      </c>
      <c r="D67" s="2" t="s">
        <v>6</v>
      </c>
    </row>
    <row r="68" ht="14.25" customHeight="1">
      <c r="A68">
        <f t="shared" si="1"/>
        <v>67</v>
      </c>
      <c r="B68" s="4" t="s">
        <v>82</v>
      </c>
      <c r="C68" s="1" t="str">
        <f t="shared" si="2"/>
        <v>reading and writing numbers in numerals and in words to 10000</v>
      </c>
      <c r="D68" s="2" t="s">
        <v>6</v>
      </c>
    </row>
    <row r="69" ht="14.25" customHeight="1">
      <c r="A69">
        <f t="shared" si="1"/>
        <v>68</v>
      </c>
      <c r="B69" s="4" t="s">
        <v>83</v>
      </c>
      <c r="C69" s="1" t="str">
        <f t="shared" si="2"/>
        <v>comparing and order numbers to 10000</v>
      </c>
      <c r="D69" s="2" t="s">
        <v>6</v>
      </c>
    </row>
    <row r="70" ht="14.25" customHeight="1">
      <c r="A70">
        <f t="shared" si="1"/>
        <v>69</v>
      </c>
      <c r="B70" s="4" t="s">
        <v>84</v>
      </c>
      <c r="C70" s="1" t="str">
        <f t="shared" si="2"/>
        <v>patterns and ordering numbers to 10000</v>
      </c>
    </row>
    <row r="71" ht="14.25" customHeight="1">
      <c r="A71">
        <f t="shared" si="1"/>
        <v>70</v>
      </c>
      <c r="B71" s="4" t="s">
        <v>85</v>
      </c>
      <c r="C71" s="1" t="str">
        <f t="shared" si="2"/>
        <v>addition and subtraction algorithms (up to 4 digits)</v>
      </c>
    </row>
    <row r="72" ht="14.25" customHeight="1">
      <c r="A72">
        <f t="shared" si="1"/>
        <v>71</v>
      </c>
      <c r="B72" s="4" t="s">
        <v>86</v>
      </c>
      <c r="C72" s="1" t="str">
        <f t="shared" si="2"/>
        <v>solving up to 2-step word problems involving addition and subtraction up to 4 digits</v>
      </c>
    </row>
    <row r="73" ht="14.25" customHeight="1">
      <c r="A73">
        <f t="shared" si="1"/>
        <v>72</v>
      </c>
      <c r="B73" s="4" t="s">
        <v>87</v>
      </c>
      <c r="C73" s="1" t="str">
        <f t="shared" si="2"/>
        <v>multiplication tables of 6,7,8 and 9</v>
      </c>
      <c r="D73" s="2" t="s">
        <v>6</v>
      </c>
    </row>
    <row r="74" ht="14.25" customHeight="1">
      <c r="A74">
        <f t="shared" si="1"/>
        <v>73</v>
      </c>
      <c r="B74" s="4" t="s">
        <v>88</v>
      </c>
      <c r="C74" s="1" t="str">
        <f t="shared" si="2"/>
        <v>multiplying and dividing within the multiplication tables of 6,7.8 and 9</v>
      </c>
      <c r="D74" s="2" t="s">
        <v>6</v>
      </c>
    </row>
    <row r="75" ht="14.25" customHeight="1">
      <c r="A75">
        <f t="shared" si="1"/>
        <v>74</v>
      </c>
      <c r="B75" s="4" t="s">
        <v>89</v>
      </c>
      <c r="C75" s="1" t="str">
        <f t="shared" si="2"/>
        <v>division with remainder</v>
      </c>
      <c r="D75" s="2" t="s">
        <v>6</v>
      </c>
    </row>
    <row r="76" ht="14.25" customHeight="1">
      <c r="A76">
        <f t="shared" si="1"/>
        <v>75</v>
      </c>
      <c r="B76" s="4" t="s">
        <v>90</v>
      </c>
      <c r="C76" s="1" t="str">
        <f t="shared" si="2"/>
        <v>multiplication and division algorithms (up to 3 digits by 1 digit)</v>
      </c>
      <c r="D76" s="2" t="s">
        <v>6</v>
      </c>
    </row>
    <row r="77" ht="14.25" customHeight="1">
      <c r="A77">
        <f t="shared" si="1"/>
        <v>76</v>
      </c>
      <c r="B77" s="4" t="s">
        <v>91</v>
      </c>
      <c r="C77" s="1" t="str">
        <f t="shared" si="2"/>
        <v>solving up to 2-step word problems involving the 4 operations</v>
      </c>
    </row>
    <row r="78" ht="14.25" customHeight="1">
      <c r="A78">
        <f t="shared" si="1"/>
        <v>77</v>
      </c>
      <c r="B78" s="4" t="s">
        <v>92</v>
      </c>
      <c r="C78" s="1" t="str">
        <f t="shared" si="2"/>
        <v>equivalent fractions</v>
      </c>
      <c r="D78" s="2" t="s">
        <v>6</v>
      </c>
    </row>
    <row r="79" ht="14.25" customHeight="1">
      <c r="A79">
        <f t="shared" si="1"/>
        <v>78</v>
      </c>
      <c r="B79" s="4" t="s">
        <v>93</v>
      </c>
      <c r="C79" s="1" t="str">
        <f t="shared" si="2"/>
        <v>expressing a fraction in its simplest form</v>
      </c>
      <c r="D79" s="2" t="s">
        <v>6</v>
      </c>
    </row>
    <row r="80" ht="14.25" customHeight="1">
      <c r="A80">
        <f t="shared" si="1"/>
        <v>79</v>
      </c>
      <c r="B80" s="4" t="s">
        <v>94</v>
      </c>
      <c r="C80" s="1" t="str">
        <f t="shared" si="2"/>
        <v>comparing and ordering unlike fractions with denominations of given fractions not exceeding 12</v>
      </c>
    </row>
    <row r="81" ht="14.25" customHeight="1">
      <c r="A81">
        <f t="shared" si="1"/>
        <v>80</v>
      </c>
      <c r="B81" s="4" t="s">
        <v>95</v>
      </c>
      <c r="C81" s="1" t="str">
        <f t="shared" si="2"/>
        <v>writing the equivalent fraction of a fraction given the denominator or the numerator</v>
      </c>
      <c r="D81" s="2" t="s">
        <v>6</v>
      </c>
    </row>
    <row r="82" ht="14.25" customHeight="1">
      <c r="A82">
        <f t="shared" si="1"/>
        <v>81</v>
      </c>
      <c r="B82" s="4" t="s">
        <v>96</v>
      </c>
      <c r="C82" s="1" t="str">
        <f t="shared" si="2"/>
        <v>adding and subtracting two related fractions witin one whole with denominators of given fractions not exceeding 12</v>
      </c>
    </row>
    <row r="83" ht="14.25" customHeight="1">
      <c r="A83">
        <f t="shared" si="1"/>
        <v>82</v>
      </c>
      <c r="B83" s="4" t="s">
        <v>97</v>
      </c>
      <c r="C83" s="1" t="str">
        <f t="shared" si="2"/>
        <v>adding and subtracting money in decimal notation</v>
      </c>
      <c r="D83" s="2" t="s">
        <v>6</v>
      </c>
    </row>
    <row r="84" ht="14.25" customHeight="1">
      <c r="A84">
        <f t="shared" si="1"/>
        <v>83</v>
      </c>
      <c r="B84" s="4" t="s">
        <v>98</v>
      </c>
      <c r="C84" s="1" t="str">
        <f t="shared" si="2"/>
        <v>solving word problems involving addition and subtraction of money in decimal notation</v>
      </c>
    </row>
    <row r="85" ht="14.25" customHeight="1">
      <c r="A85">
        <f t="shared" si="1"/>
        <v>84</v>
      </c>
      <c r="B85" s="4" t="s">
        <v>99</v>
      </c>
      <c r="C85" s="1" t="str">
        <f t="shared" si="2"/>
        <v>measuring length in km and volume in ml</v>
      </c>
      <c r="D85" s="2" t="s">
        <v>6</v>
      </c>
    </row>
    <row r="86" ht="14.25" customHeight="1">
      <c r="A86">
        <f t="shared" si="1"/>
        <v>85</v>
      </c>
      <c r="B86" s="4" t="s">
        <v>100</v>
      </c>
      <c r="C86" s="1" t="str">
        <f t="shared" si="2"/>
        <v>measuring length/mass/volume in compound units</v>
      </c>
    </row>
    <row r="87" ht="14.25" customHeight="1">
      <c r="A87">
        <f t="shared" si="1"/>
        <v>86</v>
      </c>
      <c r="B87" s="4" t="s">
        <v>101</v>
      </c>
      <c r="C87" s="1" t="str">
        <f t="shared" si="2"/>
        <v>converting a measurement in compound units to the smaller unit, and vice versa</v>
      </c>
    </row>
    <row r="88" ht="14.25" customHeight="1">
      <c r="A88">
        <f t="shared" si="1"/>
        <v>87</v>
      </c>
      <c r="B88" s="4" t="s">
        <v>102</v>
      </c>
      <c r="C88" s="1" t="str">
        <f t="shared" si="2"/>
        <v>solving word problems involving length/mass/volume/capacity excluding fractions and compound units</v>
      </c>
      <c r="D88" s="2" t="s">
        <v>6</v>
      </c>
    </row>
    <row r="89" ht="14.25" customHeight="1">
      <c r="A89">
        <f t="shared" si="1"/>
        <v>88</v>
      </c>
      <c r="B89" s="4" t="s">
        <v>103</v>
      </c>
      <c r="C89" s="1" t="str">
        <f t="shared" si="2"/>
        <v>telling time to the minute</v>
      </c>
      <c r="D89" s="2" t="s">
        <v>6</v>
      </c>
    </row>
    <row r="90" ht="14.25" customHeight="1">
      <c r="A90">
        <f t="shared" si="1"/>
        <v>89</v>
      </c>
      <c r="B90" s="4" t="s">
        <v>104</v>
      </c>
      <c r="C90" s="1" t="str">
        <f t="shared" si="2"/>
        <v>use of 'past' and 'to' to tell time</v>
      </c>
      <c r="D90" s="2" t="s">
        <v>6</v>
      </c>
    </row>
    <row r="91" ht="14.25" customHeight="1">
      <c r="A91">
        <f t="shared" si="1"/>
        <v>90</v>
      </c>
      <c r="B91" s="4" t="s">
        <v>105</v>
      </c>
      <c r="C91" s="1" t="str">
        <f t="shared" si="2"/>
        <v>measuring time in hours and minutes</v>
      </c>
      <c r="D91" s="2" t="s">
        <v>6</v>
      </c>
    </row>
    <row r="92" ht="14.25" customHeight="1">
      <c r="A92">
        <f t="shared" si="1"/>
        <v>91</v>
      </c>
      <c r="B92" s="4" t="s">
        <v>106</v>
      </c>
      <c r="C92" s="1" t="str">
        <f t="shared" si="2"/>
        <v>converting time in hours and minutes to minutes only and vice versa</v>
      </c>
      <c r="D92" s="2" t="s">
        <v>6</v>
      </c>
    </row>
    <row r="93" ht="14.25" customHeight="1">
      <c r="A93">
        <f t="shared" si="1"/>
        <v>92</v>
      </c>
      <c r="B93" s="4" t="s">
        <v>107</v>
      </c>
      <c r="C93" s="1" t="str">
        <f t="shared" si="2"/>
        <v>finding the starting time, finishing time or duration given the other two quantities</v>
      </c>
      <c r="D93" s="2" t="s">
        <v>6</v>
      </c>
    </row>
    <row r="94" ht="14.25" customHeight="1">
      <c r="A94">
        <f t="shared" si="1"/>
        <v>93</v>
      </c>
      <c r="B94" s="4" t="s">
        <v>108</v>
      </c>
      <c r="C94" s="1" t="str">
        <f t="shared" si="2"/>
        <v>solving problems involving time in hours and minutes</v>
      </c>
    </row>
    <row r="95" ht="14.25" customHeight="1">
      <c r="A95">
        <f t="shared" si="1"/>
        <v>94</v>
      </c>
      <c r="B95" s="4" t="s">
        <v>109</v>
      </c>
      <c r="C95" s="1" t="str">
        <f t="shared" si="2"/>
        <v>concepts of area and perimeter of a plane figure</v>
      </c>
      <c r="D95" s="2" t="s">
        <v>6</v>
      </c>
    </row>
    <row r="96" ht="14.25" customHeight="1">
      <c r="A96">
        <f t="shared" si="1"/>
        <v>95</v>
      </c>
      <c r="B96" s="4" t="s">
        <v>110</v>
      </c>
      <c r="C96" s="1" t="str">
        <f t="shared" si="2"/>
        <v>measuring area in square units, cm2 and m2 excluding conversion between cm2 and m2</v>
      </c>
      <c r="D96" s="2" t="s">
        <v>6</v>
      </c>
    </row>
    <row r="97" ht="14.25" customHeight="1">
      <c r="A97">
        <f t="shared" si="1"/>
        <v>96</v>
      </c>
      <c r="B97" s="4" t="s">
        <v>111</v>
      </c>
      <c r="C97" s="1" t="str">
        <f t="shared" si="2"/>
        <v>perimeter of rectlinear figure, rectangle and square</v>
      </c>
    </row>
    <row r="98" ht="14.25" customHeight="1">
      <c r="A98">
        <f t="shared" si="1"/>
        <v>97</v>
      </c>
      <c r="B98" s="4" t="s">
        <v>112</v>
      </c>
      <c r="C98" s="1" t="str">
        <f t="shared" si="2"/>
        <v>area of rectangle/square</v>
      </c>
      <c r="D98" s="2" t="s">
        <v>6</v>
      </c>
    </row>
    <row r="99" ht="14.25" customHeight="1">
      <c r="A99">
        <f t="shared" si="1"/>
        <v>98</v>
      </c>
      <c r="B99" s="4" t="s">
        <v>113</v>
      </c>
      <c r="C99" s="1" t="str">
        <f t="shared" si="2"/>
        <v>concepts of angle</v>
      </c>
      <c r="D99" s="2" t="s">
        <v>6</v>
      </c>
    </row>
    <row r="100" ht="14.25" customHeight="1">
      <c r="A100">
        <f t="shared" si="1"/>
        <v>99</v>
      </c>
      <c r="B100" s="4" t="s">
        <v>114</v>
      </c>
      <c r="C100" s="1" t="str">
        <f t="shared" si="2"/>
        <v>right angles, angles greater than/smaller than a right angle</v>
      </c>
      <c r="D100" s="2" t="s">
        <v>6</v>
      </c>
    </row>
    <row r="101" ht="14.25" customHeight="1">
      <c r="A101">
        <f t="shared" si="1"/>
        <v>100</v>
      </c>
      <c r="B101" s="4" t="s">
        <v>115</v>
      </c>
      <c r="C101" s="1" t="str">
        <f t="shared" si="2"/>
        <v>perpendicular and parallel lines</v>
      </c>
      <c r="D101" s="2" t="s">
        <v>6</v>
      </c>
    </row>
    <row r="102" ht="14.25" customHeight="1">
      <c r="A102">
        <f t="shared" si="1"/>
        <v>101</v>
      </c>
      <c r="B102" s="4" t="s">
        <v>116</v>
      </c>
      <c r="C102" s="1" t="str">
        <f t="shared" si="2"/>
        <v>draw perpendicular and parallel lines on square grid</v>
      </c>
    </row>
    <row r="103" ht="14.25" customHeight="1">
      <c r="A103">
        <f t="shared" si="1"/>
        <v>102</v>
      </c>
      <c r="B103" s="4" t="s">
        <v>117</v>
      </c>
      <c r="C103" s="1" t="str">
        <f t="shared" si="2"/>
        <v>reading and interpreting data from bar graphs</v>
      </c>
    </row>
    <row r="104" ht="14.25" customHeight="1">
      <c r="A104">
        <f t="shared" si="1"/>
        <v>103</v>
      </c>
      <c r="B104" s="4" t="s">
        <v>118</v>
      </c>
      <c r="C104" s="1" t="str">
        <f t="shared" si="2"/>
        <v>using different scales on axis</v>
      </c>
    </row>
    <row r="105" ht="14.25" customHeight="1">
      <c r="A105">
        <f t="shared" si="1"/>
        <v>104</v>
      </c>
      <c r="B105" s="4" t="s">
        <v>119</v>
      </c>
      <c r="C105" s="1" t="str">
        <f t="shared" si="2"/>
        <v>solving 1-step problems using data from bar graphs</v>
      </c>
    </row>
    <row r="106" ht="14.25" customHeight="1">
      <c r="A106">
        <f t="shared" si="1"/>
        <v>105</v>
      </c>
      <c r="B106" s="4" t="s">
        <v>120</v>
      </c>
      <c r="C106" s="1" t="str">
        <f t="shared" si="2"/>
        <v>number notation, representations and place values (ten thousands, thousands, hundreds, tens and ones)</v>
      </c>
      <c r="D106" s="2" t="s">
        <v>6</v>
      </c>
    </row>
    <row r="107" ht="14.25" customHeight="1">
      <c r="A107">
        <f t="shared" si="1"/>
        <v>106</v>
      </c>
      <c r="B107" s="4" t="s">
        <v>44</v>
      </c>
      <c r="C107" s="1" t="str">
        <f t="shared" si="2"/>
        <v>reading and writing numbers in numerals and in words</v>
      </c>
      <c r="D107" s="2" t="s">
        <v>6</v>
      </c>
    </row>
    <row r="108" ht="14.25" customHeight="1">
      <c r="A108">
        <f t="shared" si="1"/>
        <v>107</v>
      </c>
      <c r="B108" s="4" t="s">
        <v>45</v>
      </c>
      <c r="C108" s="1" t="str">
        <f t="shared" si="2"/>
        <v>comparing and ordering numbers</v>
      </c>
    </row>
    <row r="109" ht="14.25" customHeight="1">
      <c r="A109">
        <f t="shared" si="1"/>
        <v>108</v>
      </c>
      <c r="B109" s="4" t="s">
        <v>121</v>
      </c>
      <c r="C109" s="1" t="str">
        <f t="shared" si="2"/>
        <v>patterns in number sequences to 100,000</v>
      </c>
    </row>
    <row r="110" ht="14.25" customHeight="1">
      <c r="A110">
        <f t="shared" si="1"/>
        <v>109</v>
      </c>
      <c r="B110" s="4" t="s">
        <v>122</v>
      </c>
      <c r="C110" s="1" t="str">
        <f t="shared" si="2"/>
        <v>rounding numbers to the nearest 10, 100 or 1000</v>
      </c>
    </row>
    <row r="111" ht="14.25" customHeight="1">
      <c r="A111">
        <f t="shared" si="1"/>
        <v>110</v>
      </c>
      <c r="B111" s="4" t="s">
        <v>123</v>
      </c>
      <c r="C111" s="1" t="str">
        <f t="shared" si="2"/>
        <v>use of ≈</v>
      </c>
    </row>
    <row r="112" ht="14.25" customHeight="1">
      <c r="A112">
        <f t="shared" si="1"/>
        <v>111</v>
      </c>
      <c r="B112" s="4" t="s">
        <v>124</v>
      </c>
      <c r="C112" s="1" t="str">
        <f t="shared" si="2"/>
        <v>factors, multiples and their relationship</v>
      </c>
      <c r="D112" s="2" t="s">
        <v>6</v>
      </c>
    </row>
    <row r="113" ht="14.25" customHeight="1">
      <c r="A113">
        <f t="shared" si="1"/>
        <v>112</v>
      </c>
      <c r="B113" s="4" t="s">
        <v>125</v>
      </c>
      <c r="C113" s="1" t="str">
        <f t="shared" si="2"/>
        <v>determining if a 1-digit number is a factor o a given number within 100</v>
      </c>
      <c r="D113" s="2" t="s">
        <v>6</v>
      </c>
    </row>
    <row r="114" ht="14.25" customHeight="1">
      <c r="A114">
        <f t="shared" si="1"/>
        <v>113</v>
      </c>
      <c r="B114" s="4" t="s">
        <v>126</v>
      </c>
      <c r="C114" s="1" t="str">
        <f t="shared" si="2"/>
        <v>finding the common factors of 2 given numbers</v>
      </c>
      <c r="D114" s="2" t="s">
        <v>6</v>
      </c>
    </row>
    <row r="115" ht="14.25" customHeight="1">
      <c r="A115">
        <f t="shared" si="1"/>
        <v>114</v>
      </c>
      <c r="B115" s="4" t="s">
        <v>127</v>
      </c>
      <c r="C115" s="1" t="str">
        <f t="shared" si="2"/>
        <v>determining if a number is a multiple of a given 1-digit number</v>
      </c>
      <c r="D115" s="2" t="s">
        <v>6</v>
      </c>
    </row>
    <row r="116" ht="14.25" customHeight="1">
      <c r="A116">
        <f t="shared" si="1"/>
        <v>115</v>
      </c>
      <c r="B116" s="4" t="s">
        <v>128</v>
      </c>
      <c r="C116" s="1" t="str">
        <f t="shared" si="2"/>
        <v>finding the common multiples of two given 1-digit numbers</v>
      </c>
      <c r="D116" s="2" t="s">
        <v>6</v>
      </c>
    </row>
    <row r="117" ht="14.25" customHeight="1">
      <c r="A117">
        <f t="shared" si="1"/>
        <v>116</v>
      </c>
      <c r="B117" s="4" t="s">
        <v>129</v>
      </c>
      <c r="C117" s="1" t="str">
        <f t="shared" si="2"/>
        <v>multiplication algorithm up to 4 digits by 1 digit, up to 3 digits by 2 digits</v>
      </c>
    </row>
    <row r="118" ht="14.25" customHeight="1">
      <c r="A118">
        <f t="shared" si="1"/>
        <v>117</v>
      </c>
      <c r="B118" s="4" t="s">
        <v>130</v>
      </c>
      <c r="C118" s="1" t="str">
        <f t="shared" si="2"/>
        <v>division algorithm (up to 4 digits by 1 digit)</v>
      </c>
    </row>
    <row r="119" ht="14.25" customHeight="1">
      <c r="A119">
        <f t="shared" si="1"/>
        <v>118</v>
      </c>
      <c r="B119" s="4" t="s">
        <v>131</v>
      </c>
      <c r="C119" s="1" t="str">
        <f t="shared" si="2"/>
        <v>solving up to 3-step word problems involving the 4 operations</v>
      </c>
    </row>
    <row r="120" ht="14.25" customHeight="1">
      <c r="A120">
        <f t="shared" si="1"/>
        <v>119</v>
      </c>
      <c r="B120" s="4" t="s">
        <v>132</v>
      </c>
      <c r="C120" s="1" t="str">
        <f t="shared" si="2"/>
        <v>mixed numbers, improper fractions and their relationships</v>
      </c>
    </row>
    <row r="121" ht="14.25" customHeight="1">
      <c r="A121">
        <f t="shared" si="1"/>
        <v>120</v>
      </c>
      <c r="B121" s="4" t="s">
        <v>133</v>
      </c>
      <c r="C121" s="1" t="str">
        <f t="shared" si="2"/>
        <v>fraction as part of a set of objects</v>
      </c>
    </row>
    <row r="122" ht="14.25" customHeight="1">
      <c r="A122">
        <f t="shared" si="1"/>
        <v>121</v>
      </c>
      <c r="B122" s="4" t="s">
        <v>134</v>
      </c>
      <c r="C122" s="1" t="str">
        <f t="shared" si="2"/>
        <v>adding and subtracting fractions with denominators of given fractions not exceeding 12 and not more than 2 different denominators</v>
      </c>
      <c r="D122" s="2" t="s">
        <v>6</v>
      </c>
    </row>
    <row r="123" ht="14.25" customHeight="1">
      <c r="A123">
        <f t="shared" si="1"/>
        <v>122</v>
      </c>
      <c r="B123" s="4" t="s">
        <v>135</v>
      </c>
      <c r="C123" s="1" t="str">
        <f t="shared" si="2"/>
        <v>solving up to 2-step word problems involving addition and subtraction of fractions</v>
      </c>
    </row>
    <row r="124" ht="14.25" customHeight="1">
      <c r="A124">
        <f t="shared" si="1"/>
        <v>123</v>
      </c>
      <c r="B124" s="4" t="s">
        <v>136</v>
      </c>
      <c r="C124" s="1" t="str">
        <f t="shared" si="2"/>
        <v>notation and representation and place values (tenths, hundredths, thousandths)</v>
      </c>
      <c r="D124" s="2" t="s">
        <v>6</v>
      </c>
    </row>
    <row r="125" ht="14.25" customHeight="1">
      <c r="A125">
        <f t="shared" si="1"/>
        <v>124</v>
      </c>
      <c r="B125" s="4" t="s">
        <v>137</v>
      </c>
      <c r="C125" s="1" t="str">
        <f t="shared" si="2"/>
        <v>comparing and ordering decimals</v>
      </c>
    </row>
    <row r="126" ht="14.25" customHeight="1">
      <c r="A126">
        <f t="shared" si="1"/>
        <v>125</v>
      </c>
      <c r="B126" s="4" t="s">
        <v>138</v>
      </c>
      <c r="C126" s="1" t="str">
        <f t="shared" si="2"/>
        <v>dividing a whole number by a whole number with quotient as a decimal</v>
      </c>
      <c r="D126" s="2" t="s">
        <v>6</v>
      </c>
    </row>
    <row r="127" ht="14.25" customHeight="1">
      <c r="A127">
        <f t="shared" si="1"/>
        <v>126</v>
      </c>
      <c r="B127" s="4" t="s">
        <v>139</v>
      </c>
      <c r="C127" s="1" t="str">
        <f t="shared" si="2"/>
        <v>converting decimals to fractions</v>
      </c>
    </row>
    <row r="128" ht="14.25" customHeight="1">
      <c r="A128">
        <f t="shared" si="1"/>
        <v>127</v>
      </c>
      <c r="B128" s="4" t="s">
        <v>140</v>
      </c>
      <c r="C128" s="1" t="str">
        <f t="shared" si="2"/>
        <v>converting fractions to decimals when the denominator is a factor of 10 or 100</v>
      </c>
    </row>
    <row r="129" ht="14.25" customHeight="1">
      <c r="A129">
        <f t="shared" si="1"/>
        <v>128</v>
      </c>
      <c r="B129" s="4" t="s">
        <v>141</v>
      </c>
      <c r="C129" s="1" t="str">
        <f t="shared" si="2"/>
        <v>rounding decimals to the nearest whole number, 1 decimal place and 2 decimal places</v>
      </c>
      <c r="D129" s="2" t="s">
        <v>6</v>
      </c>
    </row>
    <row r="130" ht="14.25" customHeight="1">
      <c r="A130">
        <f t="shared" si="1"/>
        <v>129</v>
      </c>
      <c r="B130" s="4" t="s">
        <v>142</v>
      </c>
      <c r="C130" s="1" t="str">
        <f t="shared" si="2"/>
        <v>adding and subtracting decimals (up to 2 decimal places)</v>
      </c>
      <c r="D130" s="2" t="s">
        <v>6</v>
      </c>
    </row>
    <row r="131" ht="14.25" customHeight="1">
      <c r="A131">
        <f t="shared" si="1"/>
        <v>130</v>
      </c>
      <c r="B131" s="4" t="s">
        <v>143</v>
      </c>
      <c r="C131" s="1" t="str">
        <f t="shared" si="2"/>
        <v>multiplying and dividing decimals (up to 2 decimal places) by a 1-digit whole numbers for decimals up to 3 dec places</v>
      </c>
      <c r="D131" s="2" t="s">
        <v>6</v>
      </c>
    </row>
    <row r="132" ht="14.25" customHeight="1">
      <c r="A132">
        <f t="shared" si="1"/>
        <v>131</v>
      </c>
      <c r="B132" s="4" t="s">
        <v>144</v>
      </c>
      <c r="C132" s="1" t="str">
        <f t="shared" si="2"/>
        <v>solving up to 2-step word problems involving the  operations</v>
      </c>
    </row>
    <row r="133" ht="14.25" customHeight="1">
      <c r="A133">
        <f t="shared" si="1"/>
        <v>132</v>
      </c>
      <c r="B133" s="4" t="s">
        <v>145</v>
      </c>
      <c r="C133" s="1" t="str">
        <f t="shared" si="2"/>
        <v>rounding off answers to a specified degree of accuracy</v>
      </c>
      <c r="D133" s="2" t="s">
        <v>6</v>
      </c>
    </row>
    <row r="134" ht="14.25" customHeight="1">
      <c r="A134">
        <f t="shared" si="1"/>
        <v>133</v>
      </c>
      <c r="B134" s="4" t="s">
        <v>146</v>
      </c>
      <c r="C134" s="1" t="str">
        <f t="shared" si="2"/>
        <v>measuring time in seconds</v>
      </c>
    </row>
    <row r="135" ht="14.25" customHeight="1">
      <c r="A135">
        <f t="shared" si="1"/>
        <v>134</v>
      </c>
      <c r="B135" s="4" t="s">
        <v>147</v>
      </c>
      <c r="C135" s="1" t="str">
        <f t="shared" si="2"/>
        <v>24-hour clock</v>
      </c>
    </row>
    <row r="136" ht="14.25" customHeight="1">
      <c r="A136">
        <f t="shared" si="1"/>
        <v>135</v>
      </c>
      <c r="B136" s="4" t="s">
        <v>148</v>
      </c>
      <c r="C136" s="1" t="str">
        <f t="shared" si="2"/>
        <v>solving problems involving time in 24-hour clock</v>
      </c>
    </row>
    <row r="137" ht="14.25" customHeight="1">
      <c r="A137">
        <f t="shared" si="1"/>
        <v>136</v>
      </c>
      <c r="B137" s="4" t="s">
        <v>149</v>
      </c>
      <c r="C137" s="1" t="str">
        <f t="shared" si="2"/>
        <v>finding one dimension of a rectangle given the other dimension and its area/perimeter</v>
      </c>
    </row>
    <row r="138" ht="14.25" customHeight="1">
      <c r="A138">
        <f t="shared" si="1"/>
        <v>137</v>
      </c>
      <c r="B138" s="4" t="s">
        <v>150</v>
      </c>
      <c r="C138" s="1" t="str">
        <f t="shared" si="2"/>
        <v>finding the length of one side of a square given its area/perimeter</v>
      </c>
    </row>
    <row r="139" ht="14.25" customHeight="1">
      <c r="A139">
        <f t="shared" si="1"/>
        <v>138</v>
      </c>
      <c r="B139" s="4" t="s">
        <v>151</v>
      </c>
      <c r="C139" s="1" t="str">
        <f t="shared" si="2"/>
        <v>finding the area of figures made up of rectanges and squares</v>
      </c>
      <c r="D139" s="2" t="s">
        <v>6</v>
      </c>
    </row>
    <row r="140" ht="14.25" customHeight="1">
      <c r="A140">
        <f t="shared" si="1"/>
        <v>139</v>
      </c>
      <c r="B140" s="4" t="s">
        <v>152</v>
      </c>
      <c r="C140" s="1" t="str">
        <f t="shared" si="2"/>
        <v>using notation suc as   $$\angle $$ABC and $$\angle $$a to name angles</v>
      </c>
    </row>
    <row r="141" ht="14.25" customHeight="1">
      <c r="A141">
        <f t="shared" si="1"/>
        <v>140</v>
      </c>
      <c r="B141" s="4" t="s">
        <v>153</v>
      </c>
      <c r="C141" s="1" t="str">
        <f t="shared" si="2"/>
        <v>measuring angles in degrees</v>
      </c>
      <c r="D141" s="2" t="s">
        <v>6</v>
      </c>
    </row>
    <row r="142" ht="14.25" customHeight="1">
      <c r="A142">
        <f t="shared" si="1"/>
        <v>141</v>
      </c>
      <c r="B142" s="4" t="s">
        <v>154</v>
      </c>
      <c r="C142" s="1" t="str">
        <f t="shared" si="2"/>
        <v>relating quarter, half and complete turns to angles in degrees</v>
      </c>
      <c r="D142" s="2" t="s">
        <v>6</v>
      </c>
    </row>
    <row r="143" ht="14.25" customHeight="1">
      <c r="A143">
        <f t="shared" si="1"/>
        <v>142</v>
      </c>
      <c r="B143" s="4" t="s">
        <v>155</v>
      </c>
      <c r="C143" s="1" t="str">
        <f t="shared" si="2"/>
        <v>8-point compass</v>
      </c>
    </row>
    <row r="144" ht="14.25" customHeight="1">
      <c r="A144">
        <f t="shared" si="1"/>
        <v>143</v>
      </c>
      <c r="B144" s="4" t="s">
        <v>156</v>
      </c>
      <c r="C144" s="1" t="str">
        <f t="shared" si="2"/>
        <v>properties of rectangle and square, excluding diagonal properties</v>
      </c>
    </row>
    <row r="145" ht="14.25" customHeight="1">
      <c r="A145">
        <f t="shared" si="1"/>
        <v>144</v>
      </c>
      <c r="B145" s="4" t="s">
        <v>157</v>
      </c>
      <c r="C145" s="1" t="str">
        <f t="shared" si="2"/>
        <v>identifying symmetric figures</v>
      </c>
    </row>
    <row r="146" ht="14.25" customHeight="1">
      <c r="A146">
        <f t="shared" si="1"/>
        <v>145</v>
      </c>
      <c r="B146" s="4" t="s">
        <v>158</v>
      </c>
      <c r="C146" s="1" t="str">
        <f t="shared" si="2"/>
        <v>determining whether a straight line is a line of symmetry of a symmetric figure</v>
      </c>
    </row>
    <row r="147" ht="14.25" customHeight="1">
      <c r="A147">
        <f t="shared" si="1"/>
        <v>146</v>
      </c>
      <c r="B147" s="4" t="s">
        <v>159</v>
      </c>
      <c r="C147" s="1" t="str">
        <f t="shared" si="2"/>
        <v>completing a table from given data</v>
      </c>
    </row>
    <row r="148" ht="14.25" customHeight="1">
      <c r="A148">
        <f t="shared" si="1"/>
        <v>147</v>
      </c>
      <c r="B148" s="4" t="s">
        <v>160</v>
      </c>
      <c r="C148" s="1" t="str">
        <f t="shared" si="2"/>
        <v>reading and interpreting data from tables/line graphs</v>
      </c>
    </row>
    <row r="149" ht="14.25" customHeight="1">
      <c r="A149">
        <f t="shared" si="1"/>
        <v>148</v>
      </c>
      <c r="B149" s="4" t="s">
        <v>161</v>
      </c>
      <c r="C149" s="1" t="str">
        <f t="shared" si="2"/>
        <v>solve 1-step problems using data from tables/graphs</v>
      </c>
    </row>
    <row r="150" ht="14.25" customHeight="1">
      <c r="A150">
        <f t="shared" si="1"/>
        <v>149</v>
      </c>
      <c r="B150" t="s">
        <v>162</v>
      </c>
      <c r="C150" s="1" t="str">
        <f t="shared" si="2"/>
        <v>reading and writing numbers in numerals and in words up to 10 million</v>
      </c>
    </row>
    <row r="151" ht="14.25" customHeight="1">
      <c r="A151">
        <f t="shared" si="1"/>
        <v>150</v>
      </c>
      <c r="B151" t="s">
        <v>163</v>
      </c>
      <c r="C151" s="1" t="str">
        <f t="shared" si="2"/>
        <v>rounding off numbers to the nearest 1000.</v>
      </c>
    </row>
    <row r="152" ht="14.25" customHeight="1">
      <c r="A152">
        <f t="shared" si="1"/>
        <v>151</v>
      </c>
      <c r="B152" t="s">
        <v>164</v>
      </c>
      <c r="C152" s="1" t="str">
        <f t="shared" si="2"/>
        <v>multiplication and division by tens, hundreds and thousands without using calculators</v>
      </c>
    </row>
    <row r="153" ht="14.25" customHeight="1">
      <c r="A153">
        <f t="shared" si="1"/>
        <v>152</v>
      </c>
      <c r="B153" t="s">
        <v>165</v>
      </c>
      <c r="C153" s="1" t="str">
        <f t="shared" si="2"/>
        <v>solving word problems involving the 4 operations to 10m</v>
      </c>
    </row>
    <row r="154" ht="14.25" customHeight="1">
      <c r="A154">
        <f t="shared" si="1"/>
        <v>153</v>
      </c>
      <c r="B154" t="s">
        <v>166</v>
      </c>
      <c r="C154" s="1" t="str">
        <f t="shared" si="2"/>
        <v>estimation of answers in calculations</v>
      </c>
    </row>
    <row r="155" ht="14.25" customHeight="1">
      <c r="A155">
        <f t="shared" si="1"/>
        <v>154</v>
      </c>
      <c r="B155" t="s">
        <v>167</v>
      </c>
      <c r="C155" s="1" t="str">
        <f t="shared" si="2"/>
        <v>checking reasonableness of answers</v>
      </c>
    </row>
    <row r="156" ht="14.25" customHeight="1">
      <c r="A156">
        <f t="shared" si="1"/>
        <v>155</v>
      </c>
      <c r="B156" t="s">
        <v>168</v>
      </c>
      <c r="C156" s="1" t="str">
        <f t="shared" si="2"/>
        <v>combined operations involving the 4 operations</v>
      </c>
      <c r="D156" s="2" t="s">
        <v>6</v>
      </c>
    </row>
    <row r="157" ht="14.25" customHeight="1">
      <c r="A157">
        <f t="shared" si="1"/>
        <v>156</v>
      </c>
      <c r="B157" t="s">
        <v>169</v>
      </c>
      <c r="C157" s="1" t="str">
        <f t="shared" si="2"/>
        <v>use of brackets</v>
      </c>
      <c r="D157" s="2" t="s">
        <v>6</v>
      </c>
    </row>
    <row r="158" ht="14.25" customHeight="1">
      <c r="A158">
        <f t="shared" si="1"/>
        <v>157</v>
      </c>
      <c r="B158" t="s">
        <v>170</v>
      </c>
      <c r="C158" s="1" t="str">
        <f t="shared" si="2"/>
        <v>association of a fraction with division</v>
      </c>
    </row>
    <row r="159" ht="14.25" customHeight="1">
      <c r="A159">
        <f t="shared" si="1"/>
        <v>158</v>
      </c>
      <c r="B159" t="s">
        <v>171</v>
      </c>
      <c r="C159" s="1" t="str">
        <f t="shared" si="2"/>
        <v>conversion between fractions and decimals</v>
      </c>
    </row>
    <row r="160" ht="14.25" customHeight="1">
      <c r="A160">
        <f t="shared" si="1"/>
        <v>159</v>
      </c>
      <c r="B160" t="s">
        <v>172</v>
      </c>
      <c r="C160" s="1" t="str">
        <f t="shared" si="2"/>
        <v>addition and subtraction of proper fractions without using calculators</v>
      </c>
      <c r="D160" s="2" t="s">
        <v>6</v>
      </c>
    </row>
    <row r="161" ht="14.25" customHeight="1">
      <c r="A161">
        <f t="shared" si="1"/>
        <v>160</v>
      </c>
      <c r="B161" t="s">
        <v>173</v>
      </c>
      <c r="C161" s="1" t="str">
        <f t="shared" si="2"/>
        <v>addition and subtraction of mixed numbers</v>
      </c>
    </row>
    <row r="162" ht="14.25" customHeight="1">
      <c r="A162">
        <f t="shared" si="1"/>
        <v>161</v>
      </c>
      <c r="B162" t="s">
        <v>174</v>
      </c>
      <c r="C162" s="1" t="str">
        <f t="shared" si="2"/>
        <v>multiplication of a proper fractions and a proper/ improper fraction without using calculators</v>
      </c>
      <c r="D162" s="2" t="s">
        <v>6</v>
      </c>
    </row>
    <row r="163" ht="14.25" customHeight="1">
      <c r="A163">
        <f t="shared" si="1"/>
        <v>162</v>
      </c>
      <c r="B163" t="s">
        <v>175</v>
      </c>
      <c r="C163" s="1" t="str">
        <f t="shared" si="2"/>
        <v>multiplication of an improper fraction and an improper fraction,</v>
      </c>
      <c r="D163" s="2" t="s">
        <v>6</v>
      </c>
    </row>
    <row r="164" ht="14.25" customHeight="1">
      <c r="A164">
        <f t="shared" si="1"/>
        <v>163</v>
      </c>
      <c r="B164" t="s">
        <v>176</v>
      </c>
      <c r="C164" s="1" t="str">
        <f t="shared" si="2"/>
        <v>multiplication of a mixed number and a whole number</v>
      </c>
      <c r="D164" s="2" t="s">
        <v>6</v>
      </c>
    </row>
    <row r="165" ht="14.25" customHeight="1">
      <c r="A165">
        <f t="shared" si="1"/>
        <v>164</v>
      </c>
      <c r="B165" t="s">
        <v>177</v>
      </c>
      <c r="C165" s="1" t="str">
        <f t="shared" si="2"/>
        <v>division of a proper fraction by a whole number without using calculators</v>
      </c>
      <c r="D165" s="2" t="s">
        <v>6</v>
      </c>
    </row>
    <row r="166" ht="14.25" customHeight="1">
      <c r="A166">
        <f t="shared" si="1"/>
        <v>165</v>
      </c>
      <c r="B166" t="s">
        <v>178</v>
      </c>
      <c r="C166" s="1" t="str">
        <f t="shared" si="2"/>
        <v>solving word problems involving the 4 operation</v>
      </c>
    </row>
    <row r="167" ht="14.25" customHeight="1">
      <c r="A167">
        <f t="shared" si="1"/>
        <v>166</v>
      </c>
      <c r="B167" t="s">
        <v>179</v>
      </c>
      <c r="C167" s="1" t="str">
        <f t="shared" si="2"/>
        <v>multiplication and division of decimals (up to 3 decimal places) by tens, hundreds and thousands without using calculatorsoperations, • rounding off answers to a specified degree of accuracy, • estimation of answers in calculations, • checking reasonableness of answers.</v>
      </c>
      <c r="D167" s="2" t="s">
        <v>6</v>
      </c>
    </row>
    <row r="168" ht="14.25" customHeight="1">
      <c r="A168">
        <f t="shared" si="1"/>
        <v>167</v>
      </c>
      <c r="B168" t="s">
        <v>180</v>
      </c>
      <c r="C168" s="1" t="str">
        <f t="shared" si="2"/>
        <v>solving word problems involving the 4 operations</v>
      </c>
    </row>
    <row r="169" ht="14.25" customHeight="1">
      <c r="A169">
        <f t="shared" si="1"/>
        <v>168</v>
      </c>
      <c r="B169" t="s">
        <v>145</v>
      </c>
      <c r="C169" s="1" t="str">
        <f t="shared" si="2"/>
        <v>rounding off answers to a specified degree of accuracy</v>
      </c>
    </row>
    <row r="170" ht="14.25" customHeight="1">
      <c r="A170">
        <f t="shared" si="1"/>
        <v>169</v>
      </c>
      <c r="B170" t="s">
        <v>166</v>
      </c>
      <c r="C170" s="1" t="str">
        <f t="shared" si="2"/>
        <v>estimation of answers in calculations</v>
      </c>
    </row>
    <row r="171" ht="14.25" customHeight="1">
      <c r="A171">
        <f t="shared" si="1"/>
        <v>170</v>
      </c>
      <c r="B171" t="s">
        <v>167</v>
      </c>
      <c r="C171" s="1" t="str">
        <f t="shared" si="2"/>
        <v>checking reasonableness of answers</v>
      </c>
    </row>
    <row r="172" ht="14.25" customHeight="1">
      <c r="A172">
        <f t="shared" si="1"/>
        <v>171</v>
      </c>
      <c r="B172" t="s">
        <v>181</v>
      </c>
      <c r="C172" s="1" t="str">
        <f t="shared" si="2"/>
        <v>expressing a part of a whole as a percentage</v>
      </c>
      <c r="D172" s="2" t="s">
        <v>6</v>
      </c>
    </row>
    <row r="173" ht="14.25" customHeight="1">
      <c r="A173">
        <f t="shared" si="1"/>
        <v>172</v>
      </c>
      <c r="B173" t="s">
        <v>182</v>
      </c>
      <c r="C173" s="1" t="str">
        <f t="shared" si="2"/>
        <v>use of the percentage symbol (%)</v>
      </c>
      <c r="D173" s="2" t="s">
        <v>6</v>
      </c>
    </row>
    <row r="174" ht="14.25" customHeight="1">
      <c r="A174">
        <f t="shared" si="1"/>
        <v>173</v>
      </c>
      <c r="B174" t="s">
        <v>183</v>
      </c>
      <c r="C174" s="1" t="str">
        <f t="shared" si="2"/>
        <v>writing fractions and decimals as percentages, and vice versa</v>
      </c>
      <c r="D174" s="2" t="s">
        <v>184</v>
      </c>
    </row>
    <row r="175" ht="14.25" customHeight="1">
      <c r="A175">
        <f t="shared" si="1"/>
        <v>174</v>
      </c>
      <c r="B175" t="s">
        <v>185</v>
      </c>
      <c r="C175" s="1" t="str">
        <f t="shared" si="2"/>
        <v>finding a percentage part of a whole</v>
      </c>
      <c r="D175" s="2" t="s">
        <v>6</v>
      </c>
    </row>
    <row r="176" ht="14.25" customHeight="1">
      <c r="A176">
        <f t="shared" si="1"/>
        <v>175</v>
      </c>
      <c r="B176" t="s">
        <v>186</v>
      </c>
      <c r="C176" s="1" t="str">
        <f t="shared" si="2"/>
        <v>solving up to 2-step word problems involving percentage</v>
      </c>
    </row>
    <row r="177" ht="14.25" customHeight="1">
      <c r="A177">
        <f t="shared" si="1"/>
        <v>176</v>
      </c>
      <c r="B177" t="s">
        <v>187</v>
      </c>
      <c r="C177" s="1" t="str">
        <f t="shared" si="2"/>
        <v>discount, GST and annual interest</v>
      </c>
    </row>
    <row r="178" ht="14.25" customHeight="1">
      <c r="A178">
        <f t="shared" si="1"/>
        <v>177</v>
      </c>
      <c r="B178" t="s">
        <v>188</v>
      </c>
      <c r="C178" s="1" t="str">
        <f t="shared" si="2"/>
        <v>interpretation of a : b and a : b : c, where a, b and c are whole numbers</v>
      </c>
    </row>
    <row r="179" ht="14.25" customHeight="1">
      <c r="A179">
        <f t="shared" si="1"/>
        <v>178</v>
      </c>
      <c r="B179" t="s">
        <v>189</v>
      </c>
      <c r="C179" s="1" t="str">
        <f t="shared" si="2"/>
        <v>writing equivalent ratios</v>
      </c>
      <c r="D179" s="2" t="s">
        <v>6</v>
      </c>
    </row>
    <row r="180" ht="14.25" customHeight="1">
      <c r="A180">
        <f t="shared" si="1"/>
        <v>179</v>
      </c>
      <c r="B180" t="s">
        <v>190</v>
      </c>
      <c r="C180" s="1" t="str">
        <f t="shared" si="2"/>
        <v>expressing a ratio in its simplest form</v>
      </c>
      <c r="D180" s="2" t="s">
        <v>6</v>
      </c>
    </row>
    <row r="181" ht="14.25" customHeight="1">
      <c r="A181">
        <f t="shared" si="1"/>
        <v>180</v>
      </c>
      <c r="B181" t="s">
        <v>191</v>
      </c>
      <c r="C181" s="1" t="str">
        <f t="shared" si="2"/>
        <v>finding the ratio of two or three given quantities</v>
      </c>
      <c r="D181" s="2" t="s">
        <v>6</v>
      </c>
    </row>
    <row r="182" ht="14.25" customHeight="1">
      <c r="A182">
        <f t="shared" si="1"/>
        <v>181</v>
      </c>
      <c r="B182" t="s">
        <v>192</v>
      </c>
      <c r="C182" s="1" t="str">
        <f t="shared" si="2"/>
        <v>finding the missing term in a pair of equivalent ratios</v>
      </c>
    </row>
    <row r="183" ht="14.25" customHeight="1">
      <c r="A183">
        <f t="shared" si="1"/>
        <v>182</v>
      </c>
      <c r="B183" t="s">
        <v>193</v>
      </c>
      <c r="C183" s="1" t="str">
        <f t="shared" si="2"/>
        <v>finding one quantity given the other quantity and their ratio</v>
      </c>
    </row>
    <row r="184" ht="14.25" customHeight="1">
      <c r="A184">
        <f t="shared" si="1"/>
        <v>183</v>
      </c>
      <c r="B184" t="s">
        <v>194</v>
      </c>
      <c r="C184" s="1" t="str">
        <f t="shared" si="2"/>
        <v>solving up to 2-step word problems involving ratio</v>
      </c>
    </row>
    <row r="185" ht="14.25" customHeight="1">
      <c r="A185">
        <f t="shared" si="1"/>
        <v>184</v>
      </c>
      <c r="B185" t="s">
        <v>195</v>
      </c>
      <c r="C185" s="1" t="str">
        <f t="shared" si="2"/>
        <v>conversion of a measurement from a smaller unit to a larger unit in decimal form, and vice versa</v>
      </c>
    </row>
    <row r="186" ht="14.25" customHeight="1">
      <c r="A186">
        <f t="shared" si="1"/>
        <v>185</v>
      </c>
      <c r="B186" t="s">
        <v>196</v>
      </c>
      <c r="C186" s="1" t="str">
        <f t="shared" si="2"/>
        <v>identifying the base of a triangle and its corresponding height,</v>
      </c>
      <c r="D186" s="2" t="s">
        <v>6</v>
      </c>
    </row>
    <row r="187" ht="14.25" customHeight="1">
      <c r="A187">
        <f t="shared" si="1"/>
        <v>186</v>
      </c>
      <c r="B187" t="s">
        <v>197</v>
      </c>
      <c r="C187" s="1" t="str">
        <f t="shared" si="2"/>
        <v>use of formula to calculate the area of a triangle</v>
      </c>
      <c r="D187" s="2" t="s">
        <v>6</v>
      </c>
    </row>
    <row r="188" ht="14.25" customHeight="1">
      <c r="A188">
        <f t="shared" si="1"/>
        <v>187</v>
      </c>
      <c r="B188" t="s">
        <v>198</v>
      </c>
      <c r="C188" s="1" t="str">
        <f t="shared" si="2"/>
        <v>building solids with unit cubes</v>
      </c>
      <c r="D188" s="2" t="s">
        <v>6</v>
      </c>
    </row>
    <row r="189" ht="14.25" customHeight="1">
      <c r="A189">
        <f t="shared" si="1"/>
        <v>188</v>
      </c>
      <c r="B189" t="s">
        <v>199</v>
      </c>
      <c r="C189" s="1" t="str">
        <f t="shared" si="2"/>
        <v>measurement of volume in cubic units</v>
      </c>
      <c r="D189" s="2" t="s">
        <v>6</v>
      </c>
    </row>
    <row r="190" ht="14.25" customHeight="1">
      <c r="A190">
        <f t="shared" si="1"/>
        <v>189</v>
      </c>
      <c r="B190" t="s">
        <v>200</v>
      </c>
      <c r="C190" s="1" t="str">
        <f t="shared" si="2"/>
        <v>measurement of volume in cubic centimetres (cm3 )/ cubic metres (m3 )</v>
      </c>
      <c r="D190" s="2" t="s">
        <v>6</v>
      </c>
    </row>
    <row r="191" ht="14.25" customHeight="1">
      <c r="A191">
        <f t="shared" si="1"/>
        <v>190</v>
      </c>
      <c r="B191" t="s">
        <v>201</v>
      </c>
      <c r="C191" s="1" t="str">
        <f t="shared" si="2"/>
        <v>use of formula to calculate the volume of a cube/ cuboid</v>
      </c>
      <c r="D191" s="2" t="s">
        <v>6</v>
      </c>
    </row>
    <row r="192" ht="14.25" customHeight="1">
      <c r="A192">
        <f t="shared" si="1"/>
        <v>191</v>
      </c>
      <c r="B192" t="s">
        <v>202</v>
      </c>
      <c r="C192" s="1" t="str">
        <f t="shared" si="2"/>
        <v>finding the volume of liquid in a rectangular tank</v>
      </c>
      <c r="D192" s="2" t="s">
        <v>6</v>
      </c>
    </row>
    <row r="193" ht="14.25" customHeight="1">
      <c r="A193">
        <f t="shared" si="1"/>
        <v>192</v>
      </c>
      <c r="B193" t="s">
        <v>203</v>
      </c>
      <c r="C193" s="1" t="str">
        <f t="shared" si="2"/>
        <v>conversion between A, ml and cm3</v>
      </c>
    </row>
    <row r="194" ht="14.25" customHeight="1">
      <c r="A194">
        <f t="shared" si="1"/>
        <v>193</v>
      </c>
      <c r="B194" t="s">
        <v>204</v>
      </c>
      <c r="C194" s="1" t="str">
        <f t="shared" si="2"/>
        <v>solving up to 3-step word problems involving the volume of a cube/ cuboid.</v>
      </c>
    </row>
    <row r="195" ht="14.25" customHeight="1">
      <c r="A195">
        <f t="shared" si="1"/>
        <v>194</v>
      </c>
      <c r="B195" t="s">
        <v>205</v>
      </c>
      <c r="C195" s="1" t="str">
        <f t="shared" si="2"/>
        <v>Use of angles on a straight line, angles at a point, vertically opposite angles</v>
      </c>
    </row>
    <row r="196" ht="14.25" customHeight="1">
      <c r="A196">
        <f t="shared" si="1"/>
        <v>195</v>
      </c>
      <c r="B196" t="s">
        <v>206</v>
      </c>
      <c r="C196" s="1" t="str">
        <f t="shared" si="2"/>
        <v>identifying and naming the following types of triangles ∗ isosceles triangle, ∗ equilateral triangle, ∗ right-angled triangle,</v>
      </c>
    </row>
    <row r="197" ht="14.25" customHeight="1">
      <c r="A197">
        <f t="shared" si="1"/>
        <v>196</v>
      </c>
      <c r="B197" t="s">
        <v>207</v>
      </c>
      <c r="C197" s="1" t="str">
        <f t="shared" si="2"/>
        <v>use of the property that the angle sum of a triangle is 180o</v>
      </c>
    </row>
    <row r="198" ht="14.25" customHeight="1">
      <c r="A198">
        <f t="shared" si="1"/>
        <v>197</v>
      </c>
      <c r="B198" t="s">
        <v>208</v>
      </c>
      <c r="C198" s="1" t="str">
        <f t="shared" si="2"/>
        <v>finding unknown angles</v>
      </c>
    </row>
    <row r="199" ht="14.25" customHeight="1">
      <c r="A199">
        <f t="shared" si="1"/>
        <v>198</v>
      </c>
      <c r="B199" t="s">
        <v>209</v>
      </c>
      <c r="C199" s="1" t="str">
        <f t="shared" si="2"/>
        <v>identifying and naming parallelogram, rhombus and trapezium, • properties of parallelogram, rhombus and trapezium</v>
      </c>
    </row>
    <row r="200" ht="14.25" customHeight="1">
      <c r="A200">
        <f t="shared" si="1"/>
        <v>199</v>
      </c>
      <c r="B200" t="s">
        <v>210</v>
      </c>
      <c r="C200" s="1" t="str">
        <f t="shared" si="2"/>
        <v>properties of parallelogram, rhombus and trapezium</v>
      </c>
    </row>
    <row r="201" ht="14.25" customHeight="1">
      <c r="A201">
        <f t="shared" si="1"/>
        <v>200</v>
      </c>
      <c r="B201" t="s">
        <v>211</v>
      </c>
      <c r="C201" s="1" t="str">
        <f t="shared" si="2"/>
        <v>finding unknown angles of parallelogram, rhombus and trapezium</v>
      </c>
    </row>
    <row r="202" ht="14.25" customHeight="1">
      <c r="A202">
        <f t="shared" si="1"/>
        <v>201</v>
      </c>
      <c r="B202" t="s">
        <v>212</v>
      </c>
      <c r="C202" s="1" t="str">
        <f t="shared" si="2"/>
        <v>drawing a square/rectangle/parallelogram/rhombus/trapezium from given dimensions using ruler, protractor and set squares</v>
      </c>
    </row>
    <row r="203" ht="14.25" customHeight="1">
      <c r="A203">
        <f t="shared" si="1"/>
        <v>202</v>
      </c>
      <c r="B203" t="s">
        <v>213</v>
      </c>
      <c r="C203" s="1" t="str">
        <f t="shared" si="2"/>
        <v>interpretation of average as "total amount ÷ number of items"</v>
      </c>
    </row>
    <row r="204" ht="14.25" customHeight="1">
      <c r="A204">
        <f t="shared" si="1"/>
        <v>203</v>
      </c>
      <c r="B204" t="s">
        <v>214</v>
      </c>
      <c r="C204" s="1" t="str">
        <f t="shared" si="2"/>
        <v>calculation of the average number/quantity</v>
      </c>
      <c r="D204" s="2" t="s">
        <v>6</v>
      </c>
    </row>
    <row r="205" ht="14.25" customHeight="1">
      <c r="A205">
        <f t="shared" si="1"/>
        <v>204</v>
      </c>
      <c r="B205" t="s">
        <v>215</v>
      </c>
      <c r="C205" s="1" t="str">
        <f t="shared" si="2"/>
        <v>finding the total amount given the average and the number of items</v>
      </c>
    </row>
    <row r="206" ht="14.25" customHeight="1">
      <c r="A206">
        <f t="shared" si="1"/>
        <v>205</v>
      </c>
      <c r="B206" t="s">
        <v>216</v>
      </c>
      <c r="C206" s="1" t="str">
        <f t="shared" si="2"/>
        <v>solving word problems involving average</v>
      </c>
      <c r="D206" s="2" t="s">
        <v>6</v>
      </c>
    </row>
    <row r="207" ht="14.25" customHeight="1">
      <c r="A207">
        <f t="shared" si="1"/>
        <v>206</v>
      </c>
      <c r="B207" t="s">
        <v>217</v>
      </c>
      <c r="C207" s="1" t="str">
        <f t="shared" si="2"/>
        <v>division of a whole number/proper fraction by a proper fraction without using calculators.</v>
      </c>
      <c r="D207" s="2" t="s">
        <v>6</v>
      </c>
    </row>
    <row r="208" ht="14.25" customHeight="1">
      <c r="A208">
        <f t="shared" si="1"/>
        <v>207</v>
      </c>
      <c r="B208" t="s">
        <v>218</v>
      </c>
      <c r="C208" s="1" t="str">
        <f t="shared" si="2"/>
        <v>finding the whole given a part and the percentage,</v>
      </c>
      <c r="D208" s="2" t="s">
        <v>6</v>
      </c>
    </row>
    <row r="209" ht="14.25" customHeight="1">
      <c r="A209">
        <f t="shared" si="1"/>
        <v>208</v>
      </c>
      <c r="B209" t="s">
        <v>219</v>
      </c>
      <c r="C209" s="1" t="str">
        <f t="shared" si="2"/>
        <v>finding percentage increase/decrease,</v>
      </c>
    </row>
    <row r="210" ht="14.25" customHeight="1">
      <c r="A210">
        <f t="shared" si="1"/>
        <v>209</v>
      </c>
      <c r="B210" t="s">
        <v>220</v>
      </c>
      <c r="C210" s="1" t="str">
        <f t="shared" si="2"/>
        <v>solving word problems involving percentage</v>
      </c>
    </row>
    <row r="211" ht="14.25" customHeight="1">
      <c r="A211">
        <f t="shared" si="1"/>
        <v>210</v>
      </c>
      <c r="B211" t="s">
        <v>221</v>
      </c>
      <c r="C211" s="1" t="str">
        <f t="shared" si="2"/>
        <v>expressing one quantity as a fraction of another, given their ratio, and vice versa</v>
      </c>
    </row>
    <row r="212" ht="14.25" customHeight="1">
      <c r="A212">
        <f t="shared" si="1"/>
        <v>211</v>
      </c>
      <c r="B212" t="s">
        <v>222</v>
      </c>
      <c r="C212" s="1" t="str">
        <f t="shared" si="2"/>
        <v>finding how many times one quantity is as large as another, given their ratio, and vice versa</v>
      </c>
    </row>
    <row r="213" ht="14.25" customHeight="1">
      <c r="A213">
        <f t="shared" si="1"/>
        <v>212</v>
      </c>
      <c r="B213" t="s">
        <v>223</v>
      </c>
      <c r="C213" s="1" t="str">
        <f t="shared" si="2"/>
        <v>expressing one quantity as a fraction of another given the two quantities</v>
      </c>
    </row>
    <row r="214" ht="14.25" customHeight="1">
      <c r="A214">
        <f t="shared" si="1"/>
        <v>213</v>
      </c>
      <c r="B214" t="s">
        <v>224</v>
      </c>
      <c r="C214" s="1" t="str">
        <f t="shared" si="2"/>
        <v>finding the whole/ one part when a whole is divided into parts in a given ratio</v>
      </c>
    </row>
    <row r="215" ht="14.25" customHeight="1">
      <c r="A215">
        <f t="shared" si="1"/>
        <v>214</v>
      </c>
      <c r="B215" t="s">
        <v>225</v>
      </c>
      <c r="C215" s="1" t="str">
        <f t="shared" si="2"/>
        <v>solving word problems involving 2 pairs of ratios</v>
      </c>
    </row>
    <row r="216" ht="14.25" customHeight="1">
      <c r="A216">
        <f t="shared" si="1"/>
        <v>215</v>
      </c>
      <c r="B216" t="s">
        <v>226</v>
      </c>
      <c r="C216" s="1" t="str">
        <f t="shared" si="2"/>
        <v>concepts of speed and average speed</v>
      </c>
      <c r="D216" s="2" t="s">
        <v>6</v>
      </c>
    </row>
    <row r="217" ht="14.25" customHeight="1">
      <c r="A217">
        <f t="shared" si="1"/>
        <v>216</v>
      </c>
      <c r="B217" t="s">
        <v>227</v>
      </c>
      <c r="C217" s="1" t="str">
        <f t="shared" si="2"/>
        <v>relationship between distance, time and speed</v>
      </c>
      <c r="D217" s="2" t="s">
        <v>6</v>
      </c>
    </row>
    <row r="218" ht="14.25" customHeight="1">
      <c r="A218">
        <f t="shared" si="1"/>
        <v>217</v>
      </c>
      <c r="B218" t="s">
        <v>228</v>
      </c>
      <c r="C218" s="1" t="str">
        <f t="shared" si="2"/>
        <v>calculation of speed, distance or time given the other two quantities</v>
      </c>
      <c r="D218" s="2" t="s">
        <v>6</v>
      </c>
    </row>
    <row r="219" ht="14.25" customHeight="1">
      <c r="A219">
        <f t="shared" si="1"/>
        <v>218</v>
      </c>
      <c r="B219" t="s">
        <v>229</v>
      </c>
      <c r="C219" s="1" t="str">
        <f t="shared" si="2"/>
        <v>writing speed in different units such as km/h, m/min, m/s and cm/s</v>
      </c>
      <c r="D219" s="2" t="s">
        <v>6</v>
      </c>
    </row>
    <row r="220" ht="14.25" customHeight="1">
      <c r="A220">
        <f t="shared" si="1"/>
        <v>219</v>
      </c>
      <c r="B220" t="s">
        <v>230</v>
      </c>
      <c r="C220" s="1" t="str">
        <f t="shared" si="2"/>
        <v>solving up to 3-step word problems involving speed and average speed</v>
      </c>
    </row>
    <row r="221" ht="14.25" customHeight="1">
      <c r="A221">
        <f t="shared" si="1"/>
        <v>220</v>
      </c>
      <c r="B221" t="s">
        <v>231</v>
      </c>
      <c r="C221" s="1" t="str">
        <f t="shared" si="2"/>
        <v>use of formulae to calculate the area and circumference of a circle</v>
      </c>
      <c r="D221" s="2" t="s">
        <v>6</v>
      </c>
    </row>
    <row r="222" ht="14.25" customHeight="1">
      <c r="A222">
        <f t="shared" si="1"/>
        <v>221</v>
      </c>
      <c r="B222" t="s">
        <v>232</v>
      </c>
      <c r="C222" s="1" t="str">
        <f t="shared" si="2"/>
        <v>finding the area and perimeter of ∗ semicircle (half circle) ∗ quarter circle</v>
      </c>
    </row>
    <row r="223" ht="14.25" customHeight="1">
      <c r="A223">
        <f t="shared" si="1"/>
        <v>222</v>
      </c>
      <c r="B223" t="s">
        <v>233</v>
      </c>
      <c r="C223" s="1" t="str">
        <f t="shared" si="2"/>
        <v>solving word problems involving area and perimeter.</v>
      </c>
    </row>
    <row r="224" ht="14.25" customHeight="1">
      <c r="A224">
        <f t="shared" si="1"/>
        <v>223</v>
      </c>
      <c r="B224" t="s">
        <v>234</v>
      </c>
      <c r="C224" s="1" t="str">
        <f t="shared" si="2"/>
        <v>finding the area and perimeter of a figure made up of some of the following shapes: square, rectangle, triangle, semicircle and quarter circle.</v>
      </c>
      <c r="D224" s="2" t="s">
        <v>6</v>
      </c>
    </row>
    <row r="225" ht="14.25" customHeight="1">
      <c r="A225">
        <f t="shared" si="1"/>
        <v>224</v>
      </c>
      <c r="B225" t="s">
        <v>235</v>
      </c>
      <c r="C225" s="1" t="str">
        <f t="shared" si="2"/>
        <v>finding one dimension of a cuboid given its volume and the other dimensions</v>
      </c>
    </row>
    <row r="226" ht="14.25" customHeight="1">
      <c r="A226">
        <f t="shared" si="1"/>
        <v>225</v>
      </c>
      <c r="B226" t="s">
        <v>236</v>
      </c>
      <c r="C226" s="1" t="str">
        <f t="shared" si="2"/>
        <v>finding the length of one edge of a cube given its volume,</v>
      </c>
    </row>
    <row r="227" ht="14.25" customHeight="1">
      <c r="A227">
        <f t="shared" si="1"/>
        <v>226</v>
      </c>
      <c r="B227" t="s">
        <v>237</v>
      </c>
      <c r="C227" s="1" t="str">
        <f t="shared" si="2"/>
        <v>finding the height of a cuboid given its volume and base area,</v>
      </c>
    </row>
    <row r="228" ht="14.25" customHeight="1">
      <c r="A228">
        <f t="shared" si="1"/>
        <v>227</v>
      </c>
      <c r="B228" t="s">
        <v>238</v>
      </c>
      <c r="C228" s="1" t="str">
        <f t="shared" si="2"/>
        <v>finding the area of a face of a cuboid given its volume and one dimension</v>
      </c>
    </row>
    <row r="229" ht="14.25" customHeight="1">
      <c r="A229">
        <f t="shared" si="1"/>
        <v>228</v>
      </c>
      <c r="B229" t="s">
        <v>239</v>
      </c>
      <c r="C229" s="1" t="str">
        <f t="shared" si="2"/>
        <v>use of the symbols $$\sqrt{{}}$$ and $$\sqrt[3]{{}}$$</v>
      </c>
    </row>
    <row r="230" ht="14.25" customHeight="1">
      <c r="A230">
        <f t="shared" si="1"/>
        <v>229</v>
      </c>
      <c r="B230" t="s">
        <v>240</v>
      </c>
      <c r="C230" s="1" t="str">
        <f t="shared" si="2"/>
        <v>solving word problems involving volume of a cube/ cuboid</v>
      </c>
    </row>
    <row r="231" ht="14.25" customHeight="1">
      <c r="A231">
        <f t="shared" si="1"/>
        <v>230</v>
      </c>
      <c r="B231" t="s">
        <v>241</v>
      </c>
      <c r="C231" s="1" t="str">
        <f t="shared" si="2"/>
        <v>finding unknown angles in geometrical figures involving square, rectangle, parallelogram, rhombus, trapezium and triangle</v>
      </c>
    </row>
    <row r="232" ht="14.25" customHeight="1">
      <c r="A232">
        <f t="shared" si="1"/>
        <v>231</v>
      </c>
      <c r="B232" t="s">
        <v>242</v>
      </c>
      <c r="C232" s="1" t="str">
        <f t="shared" si="2"/>
        <v>2-D representation of cube, cuboid, cone, cylinder, prism and pyramid</v>
      </c>
    </row>
    <row r="233" ht="14.25" customHeight="1">
      <c r="A233">
        <f t="shared" si="1"/>
        <v>232</v>
      </c>
      <c r="B233" t="s">
        <v>243</v>
      </c>
      <c r="C233" s="1" t="str">
        <f t="shared" si="2"/>
        <v>identifying nets of the following solids ∗ cube, ∗ cuboid, ∗ prism, ∗ pyramid</v>
      </c>
    </row>
    <row r="234" ht="14.25" customHeight="1">
      <c r="A234">
        <f t="shared" si="1"/>
        <v>233</v>
      </c>
      <c r="B234" t="s">
        <v>244</v>
      </c>
      <c r="C234" s="1" t="str">
        <f t="shared" si="2"/>
        <v>identifying the solid which can be formed by a given net</v>
      </c>
    </row>
    <row r="235" ht="14.25" customHeight="1">
      <c r="A235">
        <f t="shared" si="1"/>
        <v>234</v>
      </c>
      <c r="B235" t="s">
        <v>245</v>
      </c>
      <c r="C235" s="1" t="str">
        <f t="shared" si="2"/>
        <v>making 3-D solids from given nets.</v>
      </c>
    </row>
    <row r="236" ht="14.25" customHeight="1">
      <c r="A236">
        <f t="shared" si="1"/>
        <v>235</v>
      </c>
      <c r="B236" t="s">
        <v>246</v>
      </c>
      <c r="C236" s="1" t="str">
        <f t="shared" si="2"/>
        <v>reading and interpreting pie charts</v>
      </c>
    </row>
    <row r="237" ht="14.25" customHeight="1">
      <c r="A237">
        <f t="shared" si="1"/>
        <v>236</v>
      </c>
      <c r="B237" t="s">
        <v>247</v>
      </c>
      <c r="C237" s="1" t="str">
        <f t="shared" si="2"/>
        <v>solving 1-step problems using information presented in pie charts.</v>
      </c>
    </row>
    <row r="238" ht="14.25" customHeight="1">
      <c r="A238">
        <f t="shared" si="1"/>
        <v>237</v>
      </c>
      <c r="B238" t="s">
        <v>248</v>
      </c>
      <c r="C238" s="1" t="str">
        <f t="shared" si="2"/>
        <v>representation of an unknown number using a letter</v>
      </c>
    </row>
    <row r="239" ht="14.25" customHeight="1">
      <c r="A239">
        <f t="shared" si="1"/>
        <v>238</v>
      </c>
      <c r="B239" t="s">
        <v>249</v>
      </c>
      <c r="C239" s="1" t="str">
        <f t="shared" si="2"/>
        <v>simple algebraic expressions</v>
      </c>
    </row>
    <row r="240" ht="14.25" customHeight="1">
      <c r="A240">
        <f t="shared" si="1"/>
        <v>239</v>
      </c>
      <c r="B240" t="s">
        <v>250</v>
      </c>
      <c r="C240" s="1" t="str">
        <f t="shared" si="2"/>
        <v>simplification of algebraic expressions,</v>
      </c>
    </row>
    <row r="241" ht="14.25" customHeight="1">
      <c r="A241">
        <f t="shared" si="1"/>
        <v>240</v>
      </c>
      <c r="B241" t="s">
        <v>251</v>
      </c>
      <c r="C241" s="1" t="str">
        <f t="shared" si="2"/>
        <v>evaluation of simple algebraic expressions by substitution</v>
      </c>
    </row>
    <row r="242" ht="14.25" customHeight="1">
      <c r="A242">
        <f t="shared" si="1"/>
        <v>241</v>
      </c>
      <c r="B242" t="s">
        <v>252</v>
      </c>
      <c r="C242" s="1" t="str">
        <f t="shared" si="2"/>
        <v>solving word problems involving algebraic expressions</v>
      </c>
    </row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E$242"/>
  <printOptions/>
  <pageMargins bottom="0.75" footer="0.0" header="0.0" left="0.7" right="0.7" top="0.75"/>
  <pageSetup orientation="landscape"/>
  <drawing r:id="rId1"/>
</worksheet>
</file>